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PAN LAW_R\製薬協\透明性ガイドライン\2019年度開示(2020年開示）\HP開示用\"/>
    </mc:Choice>
  </mc:AlternateContent>
  <workbookProtection workbookPassword="D015" lockStructure="1"/>
  <bookViews>
    <workbookView xWindow="0" yWindow="0" windowWidth="23040" windowHeight="9096"/>
  </bookViews>
  <sheets>
    <sheet name="B5.学会等共催費" sheetId="1" r:id="rId1"/>
  </sheets>
  <externalReferences>
    <externalReference r:id="rId2"/>
  </externalReferences>
  <definedNames>
    <definedName name="_2_052集計">#REF!</definedName>
    <definedName name="_3_053集計">#REF!</definedName>
    <definedName name="_xlnm._FilterDatabase" localSheetId="0" hidden="1">'B5.学会等共催費'!$A$4:$C$189</definedName>
    <definedName name="Format">#REF!</definedName>
    <definedName name="Header">#REF!</definedName>
    <definedName name="_xlnm.Print_Titles" localSheetId="0">'B5.学会等共催費'!$1:$4</definedName>
    <definedName name="あ">#REF!</definedName>
    <definedName name="う">#REF!</definedName>
    <definedName name="学会">#REF!</definedName>
    <definedName name="処理区分" localSheetId="0">#REF!</definedName>
    <definedName name="処理区分">#REF!</definedName>
    <definedName name="新B.学術研究助成費">#REF!</definedName>
    <definedName name="新B。学術助成費">#REF!</definedName>
    <definedName name="新谷">#REF!</definedName>
    <definedName name="不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B3" i="1"/>
</calcChain>
</file>

<file path=xl/sharedStrings.xml><?xml version="1.0" encoding="utf-8"?>
<sst xmlns="http://schemas.openxmlformats.org/spreadsheetml/2006/main" count="183" uniqueCount="183">
  <si>
    <t>学会等共催費（Donations to Academic societies）</t>
    <rPh sb="0" eb="3">
      <t>ガッカイナド</t>
    </rPh>
    <rPh sb="3" eb="5">
      <t>キョウサイ</t>
    </rPh>
    <rPh sb="5" eb="6">
      <t>ヒ</t>
    </rPh>
    <phoneticPr fontId="5"/>
  </si>
  <si>
    <t>総計(GT)</t>
    <rPh sb="0" eb="2">
      <t>ソウケイ</t>
    </rPh>
    <phoneticPr fontId="4"/>
  </si>
  <si>
    <t>イベント名
（Event Name)</t>
    <rPh sb="4" eb="5">
      <t>メイ</t>
    </rPh>
    <phoneticPr fontId="8"/>
  </si>
  <si>
    <t>件数
(# Contract)</t>
    <rPh sb="0" eb="2">
      <t>ケンスウ</t>
    </rPh>
    <phoneticPr fontId="8"/>
  </si>
  <si>
    <t>金額 （￥）
(Amount)</t>
    <rPh sb="0" eb="2">
      <t>キンガク</t>
    </rPh>
    <phoneticPr fontId="4"/>
  </si>
  <si>
    <t>ACC Asia Conference 2019 モーニングセミナー</t>
  </si>
  <si>
    <t>ADATARA Live Demonstration 2109 ランチョンセミナー</t>
  </si>
  <si>
    <t>Best of ASCO®2019 in Japan</t>
  </si>
  <si>
    <t>ECHO AWAJI CV IMAGING 2019 コーヒーブレイクセミナー</t>
  </si>
  <si>
    <t>JCR国際育成セミナー2019</t>
  </si>
  <si>
    <t>JDDW 2019 KOBE</t>
  </si>
  <si>
    <t>JDDW 2019 Kobe サテライトシンポジウム81</t>
  </si>
  <si>
    <t>JDDW 2019 Kobe ブレックファーストセミナー8</t>
  </si>
  <si>
    <t>JDDW 2019 Kobe ランチョンセミナー60</t>
  </si>
  <si>
    <t>PAC19ランチョンセミナー</t>
  </si>
  <si>
    <t>The 36th Live Demonstration in KOKURA ランチョンセミナー</t>
  </si>
  <si>
    <t>The Echo Live 2019</t>
  </si>
  <si>
    <t>TOPIC 2019 ランチョンセミナー</t>
  </si>
  <si>
    <t>いわき市抗凝固療法セミナー</t>
  </si>
  <si>
    <t>エリキュース発売6周年記念講演会 in 越谷</t>
  </si>
  <si>
    <t>ｶﾃｰﾃﾙｱﾌﾞﾚｰｼｮﾝ関連秋季大会2019 ランチョンセミナー</t>
  </si>
  <si>
    <t>リハビリテーション・ケア 合同研究大会 金沢2019　ランチョンセミナー</t>
  </si>
  <si>
    <t>伊勢志摩カテーテルアブレーションライブ2019 ランチョンセミナー</t>
  </si>
  <si>
    <t>伊勢志摩カテーテルアブレーションライブ2020 ランチョンセミナー</t>
  </si>
  <si>
    <t>伊達医師会学術講演会</t>
  </si>
  <si>
    <t>医療従事者向けセミナー2019 in 福岡</t>
  </si>
  <si>
    <t>越谷市医師会学術講演会?抗凝固療法適正使用推進セミナーin越谷</t>
  </si>
  <si>
    <t>共催スポンサードセミナー</t>
  </si>
  <si>
    <t>抗リン脂質抗体標準化ワークショップ学術集会　ランチョンセミナー</t>
  </si>
  <si>
    <t>小樽市医師会学術講演会</t>
  </si>
  <si>
    <t>診療エビデンス・アセット2</t>
  </si>
  <si>
    <t>生駒市医師会講演会</t>
  </si>
  <si>
    <t>第105回日本消化器病学会総会　モーニングセミナー1</t>
  </si>
  <si>
    <t>第105回日本消化器病学会総会　ランチョンセミナー25</t>
  </si>
  <si>
    <t>第107回日本泌尿器科学会総会　ランチョンセミナー21</t>
  </si>
  <si>
    <t>第107回日本泌尿器科学会総会　展示</t>
  </si>
  <si>
    <t>第108回日本病理学会総会　ランチョンセミナー10</t>
  </si>
  <si>
    <t>第10回JSH国際シンポジウム</t>
  </si>
  <si>
    <t>第10回アジア細胞治療学会学術集会 ランチョンセミナー</t>
  </si>
  <si>
    <t>第11 回 Catheter Ablation Course for AF（CACAF）</t>
  </si>
  <si>
    <t>第111回 ACCP 日本部会定期教育講演会　コーヒーブレイクセミナー</t>
  </si>
  <si>
    <t>第112回 近畿血液学地方会 特別講演</t>
  </si>
  <si>
    <t>第112回日本消化器病学会中国支部例会 ランチョンセミナー5</t>
  </si>
  <si>
    <t>第113回日本泌尿器学会茨城地方会イブニングセミナー</t>
  </si>
  <si>
    <t>第114回日本循環器学会中国・四国合同地方会 ランチョンセミナーLS1</t>
  </si>
  <si>
    <t>第115回日本呼吸器学会東海地方会ランチョンセミナー</t>
  </si>
  <si>
    <t>第119回日本外科学会定期学術集会</t>
  </si>
  <si>
    <t>第11回日本がん薬剤学会(JSOPP)学術大会ランチョンセミナー</t>
  </si>
  <si>
    <t>第120回日本耳鼻咽喉科学会総会・学術講演会　ランチョンセミナー14</t>
  </si>
  <si>
    <t>第122回関西形成外科学会学術集会</t>
  </si>
  <si>
    <t>第123回日本結核病学会近畿地方会/第93回日本呼吸器学会近畿地方会ランチョンセミナー</t>
  </si>
  <si>
    <t>第127回日本循環器学会近畿地方会 ランチョンセミナー</t>
  </si>
  <si>
    <t>第128回日本循環器学会近畿地方会 ランチョンセミナー５</t>
  </si>
  <si>
    <t>第12回研修医（初期・後期）のための血液学セミナー</t>
  </si>
  <si>
    <t>第12回呉国際医療フォーラム イブニングセミナー</t>
  </si>
  <si>
    <t>第12回植え込みデバイス関連冬季大会ランチョンセミナー</t>
  </si>
  <si>
    <t>第12回日本血液学会関東甲信越地方会 ランチョンセミナー1</t>
    <phoneticPr fontId="5"/>
  </si>
  <si>
    <t>第12回日本性差医学・医療学会学術集会スポンサードセミナー</t>
  </si>
  <si>
    <t>第13回北海道医薬品情報研究会</t>
  </si>
  <si>
    <t>第15回関西ダーモスコピー研究会 ランチョンセミナー</t>
  </si>
  <si>
    <t>第169回日本循環器学会東北地方会 ﾗﾝﾁｮﾝｾﾐﾅｰ</t>
  </si>
  <si>
    <t>第17回日本臨床腫瘍学会学術集会　イブニングセミナー2</t>
  </si>
  <si>
    <t>第17回日本臨床腫瘍学会学術集会　ホスピタリティスペース</t>
  </si>
  <si>
    <t>第17回日本臨床腫瘍学会学術集会　メディカルセミナー15</t>
  </si>
  <si>
    <t>第17回日本臨床腫瘍学会学術集会　メディカルセミナー33</t>
  </si>
  <si>
    <t>第17回日本臨床腫瘍学会学術集会　メディカルセミナー42</t>
  </si>
  <si>
    <t>第17回日本臨床腫瘍学会学術集会　メディカルセミナー6</t>
  </si>
  <si>
    <t>第17回日本臨床腫瘍学会学術集会　メディカルセミナー8</t>
  </si>
  <si>
    <t>第185回日本肺癌学会関東支部学術集会コーヒーブレイクセミナー</t>
  </si>
  <si>
    <t>第186回日本肺癌学会関東支部学術集会　モーニングセミナー</t>
  </si>
  <si>
    <t>第１回骨髄腫セミナー ランチョンセミナー２</t>
  </si>
  <si>
    <t>第207回公益社団法人日本口腔外科学会関東支部学術集会</t>
  </si>
  <si>
    <t>第21回日本骨粗鬆症学会/第37回日本骨代謝学会学術集会　ランチョンセミナー8</t>
  </si>
  <si>
    <t>第237回日本呼吸器学会関東地方会 教育セミナーⅠ</t>
  </si>
  <si>
    <t>第23回日本がん免疫学会総会　ランチョンセミナー3</t>
  </si>
  <si>
    <t>第24回関西がんチーム医療研究会</t>
  </si>
  <si>
    <t>第251回日本循環器学会　関東甲信越地方会　教育セッション</t>
  </si>
  <si>
    <t>第252回日本循環器学会　関東甲信越地方会　教育セッション</t>
  </si>
  <si>
    <t>第25回日本心臓リハビリテーション学会　ランチョンセミナー</t>
  </si>
  <si>
    <t>第28回日本シェーグレン症候群学会学術集会　ランチョンセミナー2</t>
  </si>
  <si>
    <t>第28回日本呼吸器内視鏡学会中国四国支部会　第62回日本呼吸器学会中国・四国地方会 第70回日本結核学会中国四国支部会ランチョンセミナー4</t>
  </si>
  <si>
    <t>第28回日本心血インターベンション治療学会学術集会CVIT2019 コーヒーブレイクセミナー</t>
  </si>
  <si>
    <t>第28回日本心血管インターベンション治療学会(CVIT2019) ランチョンセミナー35</t>
  </si>
  <si>
    <t>第29回日本サイトメトリー学会学術集会　ランチョンセミナー4</t>
  </si>
  <si>
    <t>第29回日本小児リウマチ学会総会・学術集会　アバタセプト研修会</t>
  </si>
  <si>
    <t>第30回日本サイトメトリー学会学術集会 ランチョンセミナー</t>
    <phoneticPr fontId="5"/>
  </si>
  <si>
    <t>第30回日本リウマチ学会関東支部学術集会スイーツセミナー</t>
  </si>
  <si>
    <t>第30回日本リウマチ学会中国・四国支部学術集会　ランチョンセミナー4</t>
  </si>
  <si>
    <t>第30回日本医学会総会2019中部　ランチョンセミナー29</t>
  </si>
  <si>
    <t>第30回日本消化器癌発生学会総会</t>
  </si>
  <si>
    <t>第31回中部リウマチ学会　シンポジウム１</t>
  </si>
  <si>
    <t>第32回日本口腔・咽頭科学会総会ならびに学術講演会　ランチョンセミナー1</t>
  </si>
  <si>
    <t>第32回日本臨床整形外科学会学術集会・まほろば関西　ランチョンセミナー11</t>
  </si>
  <si>
    <t>第339回日本皮膚科学会 長崎地方会 スイーツセミナー</t>
  </si>
  <si>
    <t>第33回日本臨床内科医学会　スポンサードセミナー3</t>
  </si>
  <si>
    <t>第34回日本整形外科学会基礎学術集会 スイーツセミナー4</t>
  </si>
  <si>
    <t>第34回日本肺癌学会ワークショップ　スイーツセミナー</t>
  </si>
  <si>
    <t>第34回日本皮膚外科学会総会・学術集会　イブニングセミナー</t>
  </si>
  <si>
    <t>第34回日本臨床リウマチ学会</t>
  </si>
  <si>
    <t>第35回日本臨床皮膚科医会総会・臨床学術大会　モーニングセミナー6</t>
  </si>
  <si>
    <t>第36回日本TDM学会  ランチョンセミナー4</t>
  </si>
  <si>
    <t>第38回日本脳神経超音波学会総会　ランチョンセミナー</t>
  </si>
  <si>
    <t>第39回日本静脈学会総会　ランチョンセミナー</t>
  </si>
  <si>
    <t>第39回脳神経外科コングレス総会ランチョンセミナー</t>
  </si>
  <si>
    <t>第40回日本炎症・再生医学会学術集会</t>
  </si>
  <si>
    <t>第41回CVIT東海北陸地方会　ランチョンセミナー</t>
  </si>
  <si>
    <t>第41回日本血栓止血学会学術集会　ジョイントシンポジウム</t>
  </si>
  <si>
    <t>第41回日本造血細胞移植学会総会　ランチョンセミナー7</t>
  </si>
  <si>
    <t>第41回⽇本造⾎細胞移植学会総会　イブニングセミナー9</t>
  </si>
  <si>
    <t>第42回日本造血細胞移植学会総会 スイーツセミナー2</t>
    <phoneticPr fontId="5"/>
  </si>
  <si>
    <t>第43回日本頭頸部癌学会　学術セミナー1</t>
  </si>
  <si>
    <t>第44回日本骨髄腫学会学術集会　ランチョンセミナー2</t>
  </si>
  <si>
    <t>第44回日本脳卒中学術集会ランチョンセミナー</t>
  </si>
  <si>
    <t>第47回日本関節病学会 Combined with the 11th APOKA ランチョンセミナー4</t>
  </si>
  <si>
    <t>第47回日本臨床免疫学会総会　ランチョンセミナー2</t>
  </si>
  <si>
    <t>第48回日本リウマチの外科学会　スポンサードシンポジウム</t>
  </si>
  <si>
    <t>第48回日本脳卒中の外科学会学術集会ランチョンセミナー</t>
  </si>
  <si>
    <t>第48回日本免疫学会学術集会 Clinical Seminar11</t>
  </si>
  <si>
    <t>第49回福岡県病院薬剤師会オンコロジー研修会</t>
  </si>
  <si>
    <t>第4回J-ISCP年次学術集会　スポンサードセミナー</t>
  </si>
  <si>
    <t>第4回長岡脳卒中セミナー</t>
  </si>
  <si>
    <t>第4回東北静脈フォーラム　コーヒーブレイクセミナー</t>
  </si>
  <si>
    <t>第50回腎癌研究会記念大会</t>
  </si>
  <si>
    <t>第51回愛知臨床外科学会</t>
  </si>
  <si>
    <t>第54回日本心血管インターベンション治療学会 関東甲信越地方会</t>
  </si>
  <si>
    <t>第55回日本肝臓学会総会　ランチョンセミナー22</t>
  </si>
  <si>
    <t>第55回日本肝臓学会総会　ランチョンセミナー6</t>
  </si>
  <si>
    <t>第56回日本肝臓学会総会 イブニングセミナー2</t>
  </si>
  <si>
    <t>第56回日本臨床生理学総会　教育講演</t>
  </si>
  <si>
    <t>第57回九州リウマチ学会ランチョンセミナー4</t>
  </si>
  <si>
    <t>第57回日本癌治療学会学術集</t>
    <phoneticPr fontId="5"/>
  </si>
  <si>
    <t>第57回日本癌治療学会学術集会　イブニングセミナー19</t>
  </si>
  <si>
    <t>第57回日本癌治療学会学術集会　スポンサードラウンジ</t>
  </si>
  <si>
    <t>第58回日本肺癌学会東北支部学術集会</t>
  </si>
  <si>
    <t>第59回日本リンパ網内系学会総会　ランチョンセミナー1</t>
  </si>
  <si>
    <t>第59回日本呼吸器学会学術講演会　コーヒーブレイクセミナー7</t>
  </si>
  <si>
    <t>第60回日本肺癌学会学術集会　イブニングセミナー3</t>
  </si>
  <si>
    <t>第60回日本肺癌学会学術集会　イブニングセミナー5</t>
  </si>
  <si>
    <t>第60回日本肺癌学会学術集会　イブニングセミナー6</t>
  </si>
  <si>
    <t>第61回日本婦人科腫瘍学会学術講演会　モーニングセミナー1</t>
  </si>
  <si>
    <t>第629 回日本泌尿器科学会 東京地方会 イブニングセミナー</t>
  </si>
  <si>
    <t>第62回日本脳循環代謝学会学術集会 ランチョンセミナー</t>
  </si>
  <si>
    <t>第63回　日本リウマチ学会総会・学術集会　イブニングセミナー　1</t>
  </si>
  <si>
    <t>第63回　日本リウマチ学会総会・学術集会　ランチョンセミナー　14</t>
  </si>
  <si>
    <t>第63回　日本リウマチ学会総会・学術集会　ランチョンセミナー　37</t>
  </si>
  <si>
    <t>第63回日本リウマチ学会総会・学術集会（企業展示）</t>
  </si>
  <si>
    <t>第64回 公益社団法人 日本口腔外科学会総会・学術大会 ランチョンセミナー4</t>
  </si>
  <si>
    <t>第66回日本不整脈心電学会　ランチョンセミナー</t>
  </si>
  <si>
    <t>第66回日本不整脈心電学会　ランチョンセミナーＣ</t>
  </si>
  <si>
    <t>第66回日本不整脈心電学会学術集会　教育セッション</t>
  </si>
  <si>
    <t>第66回日本臨床検査医学会学術集会 ランチョンセミナー2</t>
  </si>
  <si>
    <t>第67回日本心臓病学会学術集会ランチョンセミナー</t>
  </si>
  <si>
    <t>第6回日本臨床外科学会福島県支部学術集会</t>
  </si>
  <si>
    <t>第70回日本皮膚科学会中部支部学術大会</t>
  </si>
  <si>
    <t>第71回西日本泌尿器科学会総会</t>
  </si>
  <si>
    <t>第72回済生会学会 ランチョンセミナー</t>
  </si>
  <si>
    <t>第7回がん専門薬剤師アドバンスト研修会</t>
  </si>
  <si>
    <t>第7回日本静脈経腸栄養学会関東甲信越支部学術集会ランチョンセミナー3</t>
  </si>
  <si>
    <t>第81回日本血液学会学術集会 モーニングセミナー3-5</t>
  </si>
  <si>
    <t>第81回日本血液学会学術集会 ランチョンセミナー2-5</t>
  </si>
  <si>
    <t>第81回日本血液学会学術集会　展示ブース</t>
  </si>
  <si>
    <t>第82回日本呼吸器学会・日本結核病学会 九州支部 春季学術講演会 ランチョンセミナー</t>
  </si>
  <si>
    <t>第83回日本循環器学会ランチョンセミナー39</t>
  </si>
  <si>
    <t>第83回日本循環器学会学術集会ランチョンセミナー</t>
  </si>
  <si>
    <t>第83回日本皮膚科学会東京・東部支部合同学術大会</t>
  </si>
  <si>
    <t>第84回　日本インターフェロン・サイトカイン学会学術集会 イブニングセミナー　1</t>
  </si>
  <si>
    <t>第84回日本泌尿器科学会東部総会　イブニングセミナー1</t>
  </si>
  <si>
    <t>第8回 泌尿器単孔式・Reduced port腹腔鏡手術ワークショップランチョンセミナー</t>
  </si>
  <si>
    <t>第8回日本血液学会東海地方会</t>
  </si>
  <si>
    <t>第8回日本血液学会東海地方会 展示ブース</t>
  </si>
  <si>
    <t>第91回日本胃癌学会総会　スポンサードシンポジウム2</t>
  </si>
  <si>
    <t>第92回日本整形外科学会学術総会</t>
  </si>
  <si>
    <t>第94回中国四国外科学会総会・第24回中国四国内視鏡外科研究会</t>
  </si>
  <si>
    <t>日本リンパ学会総会ランチョンセミナー</t>
  </si>
  <si>
    <t>日本医療マネジメント学会第16回京滋支部学術集会</t>
  </si>
  <si>
    <t>日本消化器病学会 四国支部 第35回教育講演会 ランチョンセミナー</t>
  </si>
  <si>
    <t>日本心臓リハビテーション学会 第4回近畿地方会 ランチョンセミナー2</t>
  </si>
  <si>
    <t>日本頭頸部がん支持療法研究会（特別編）-症例ベースで学ぶがん免疫療法の副作用管理-</t>
  </si>
  <si>
    <t>日本泌尿器科学会甲信越合同学術大会（第100回山梨地方会）共催セミナー</t>
  </si>
  <si>
    <t>日本皮膚科学会第228回熊本地方会　スポンサードセミナーⅤ</t>
  </si>
  <si>
    <t>函館循環器病懇談会</t>
  </si>
  <si>
    <t>福島県北脳心連携の会</t>
  </si>
  <si>
    <t>豊橋ライブデモンストレーションコース　ランチョンセミナー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</si>
</sst>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件&quot;"/>
    <numFmt numFmtId="177" formatCode="[$¥-411]#,##0;[$¥-411]#,##0"/>
  </numFmts>
  <fonts count="9" x14ac:knownFonts="1">
    <font>
      <sz val="11"/>
      <color theme="1"/>
      <name val="游ゴシック"/>
      <family val="2"/>
      <scheme val="minor"/>
    </font>
    <font>
      <sz val="11"/>
      <color theme="1"/>
      <name val="游ゴシック"/>
      <family val="2"/>
      <charset val="128"/>
      <scheme val="minor"/>
    </font>
    <font>
      <sz val="10"/>
      <name val="Arial"/>
      <family val="2"/>
    </font>
    <font>
      <sz val="10"/>
      <name val="Meiryo UI"/>
      <family val="3"/>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0"/>
      <color theme="1"/>
      <name val="Meiryo UI"/>
      <family val="3"/>
      <charset val="128"/>
    </font>
    <font>
      <sz val="6"/>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6" fillId="0" borderId="0" applyFont="0" applyFill="0" applyBorder="0" applyAlignment="0" applyProtection="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2" fillId="0" borderId="0"/>
  </cellStyleXfs>
  <cellXfs count="14">
    <xf numFmtId="0" fontId="0" fillId="0" borderId="0" xfId="0"/>
    <xf numFmtId="0" fontId="3" fillId="0" borderId="0" xfId="2" applyFont="1"/>
    <xf numFmtId="0" fontId="3" fillId="2" borderId="1" xfId="3" applyFont="1" applyFill="1" applyBorder="1" applyAlignment="1">
      <alignment vertical="center"/>
    </xf>
    <xf numFmtId="176" fontId="3" fillId="2" borderId="1" xfId="3" applyNumberFormat="1" applyFont="1" applyFill="1" applyBorder="1" applyAlignment="1">
      <alignment horizontal="right" vertical="center"/>
    </xf>
    <xf numFmtId="177" fontId="3" fillId="2" borderId="1" xfId="4" applyNumberFormat="1" applyFont="1" applyFill="1" applyBorder="1" applyAlignment="1">
      <alignment horizontal="right" vertical="center"/>
    </xf>
    <xf numFmtId="38" fontId="3" fillId="0" borderId="0" xfId="1" applyFont="1" applyAlignment="1"/>
    <xf numFmtId="0" fontId="7" fillId="3" borderId="1" xfId="2" applyFont="1" applyFill="1" applyBorder="1" applyAlignment="1">
      <alignment horizontal="center" vertical="center" wrapText="1"/>
    </xf>
    <xf numFmtId="38" fontId="7" fillId="3" borderId="1" xfId="4" applyFont="1" applyFill="1" applyBorder="1" applyAlignment="1">
      <alignment horizontal="center" vertical="center" wrapText="1"/>
    </xf>
    <xf numFmtId="0" fontId="3" fillId="0" borderId="0" xfId="5" applyFont="1" applyAlignment="1">
      <alignment vertical="top"/>
    </xf>
    <xf numFmtId="0" fontId="7" fillId="0" borderId="1" xfId="0" applyFont="1" applyBorder="1" applyAlignment="1">
      <alignment vertical="center"/>
    </xf>
    <xf numFmtId="38" fontId="7" fillId="0" borderId="1" xfId="1" applyFont="1" applyBorder="1">
      <alignment vertical="center"/>
    </xf>
    <xf numFmtId="0" fontId="3" fillId="0" borderId="1" xfId="2" applyFont="1" applyBorder="1"/>
    <xf numFmtId="38" fontId="3" fillId="0" borderId="1" xfId="1" applyFont="1" applyBorder="1" applyAlignment="1"/>
    <xf numFmtId="0" fontId="7" fillId="0" borderId="0" xfId="0" applyFont="1" applyBorder="1" applyAlignment="1">
      <alignment vertical="center"/>
    </xf>
  </cellXfs>
  <cellStyles count="6">
    <cellStyle name="桁区切り" xfId="1" builtinId="6"/>
    <cellStyle name="桁区切り 3" xfId="4"/>
    <cellStyle name="標準" xfId="0" builtinId="0"/>
    <cellStyle name="標準 2 3" xfId="2"/>
    <cellStyle name="標準 3 2" xfId="5"/>
    <cellStyle name="標準 4"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PAN%20LAW_R/&#35069;&#34220;&#21332;/&#36879;&#26126;&#24615;&#12460;&#12452;&#12489;&#12521;&#12452;&#12531;/2019&#24180;&#24230;&#38283;&#31034;(2020&#24180;&#38283;&#31034;&#65289;/2019&#24180;&#24230;&#25903;&#25173;&#12356;&#20998;&#38283;&#31034;&#12487;&#12540;&#12479;(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1.研究開発費等(A.R&amp;D expenses)"/>
      <sheetName val="A2.特定臨床研究費"/>
      <sheetName val="A3.倫理指針に基づく研究費"/>
      <sheetName val="A4.臨床以外の研究費"/>
      <sheetName val="A5.治験費"/>
      <sheetName val="A6.製造販売後臨床試験費"/>
      <sheetName val="A7.副作用・感染症症例報告費"/>
      <sheetName val="A8.製造販売後調査費"/>
      <sheetName val="B1.学術研究助成費(Grants  Cosponsor)"/>
      <sheetName val="B2.一般寄附金"/>
      <sheetName val="B3.学会等寄附金"/>
      <sheetName val="B4.研究・教育助成金"/>
      <sheetName val="B5.学会等共催費"/>
      <sheetName val="C1.原稿執筆料等（fee for HCP Services)"/>
      <sheetName val="C2.講師謝礼"/>
      <sheetName val=" C3.原稿執筆料・監修料"/>
      <sheetName val="C4.コンサルティング等業務委託費 "/>
      <sheetName val="D.情報提供関連費（infomation provision)"/>
      <sheetName val="E.その他の費用(Other expen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88"/>
  <sheetViews>
    <sheetView tabSelected="1" zoomScaleNormal="100" workbookViewId="0">
      <pane ySplit="4" topLeftCell="A7" activePane="bottomLeft" state="frozen"/>
      <selection activeCell="B15" sqref="B15"/>
      <selection pane="bottomLeft" activeCell="A16" sqref="A16"/>
    </sheetView>
  </sheetViews>
  <sheetFormatPr defaultColWidth="8.09765625" defaultRowHeight="15.75" customHeight="1" x14ac:dyDescent="0.3"/>
  <cols>
    <col min="1" max="1" width="66" style="1" customWidth="1"/>
    <col min="2" max="2" width="14.09765625" style="1" customWidth="1"/>
    <col min="3" max="3" width="13.8984375" style="1" customWidth="1"/>
    <col min="4" max="4" width="8.09765625" style="1"/>
    <col min="5" max="5" width="9.296875" style="1" bestFit="1" customWidth="1"/>
    <col min="6" max="6" width="9.59765625" style="1" customWidth="1"/>
    <col min="7" max="16384" width="8.09765625" style="1"/>
  </cols>
  <sheetData>
    <row r="1" spans="1:6" ht="15.75" customHeight="1" x14ac:dyDescent="0.3">
      <c r="A1" s="1" t="s">
        <v>0</v>
      </c>
    </row>
    <row r="3" spans="1:6" ht="25.8" customHeight="1" x14ac:dyDescent="0.3">
      <c r="A3" s="2" t="s">
        <v>1</v>
      </c>
      <c r="B3" s="3" t="str">
        <f>SUM(B5:B182)&amp;"件"</f>
        <v>187件</v>
      </c>
      <c r="C3" s="4" t="str">
        <f>SUM(C5:C182)&amp;"円"</f>
        <v>231517800円</v>
      </c>
      <c r="E3" s="5"/>
      <c r="F3" s="5"/>
    </row>
    <row r="4" spans="1:6" s="8" customFormat="1" ht="28.8" x14ac:dyDescent="0.45">
      <c r="A4" s="6" t="s">
        <v>2</v>
      </c>
      <c r="B4" s="6" t="s">
        <v>3</v>
      </c>
      <c r="C4" s="7" t="s">
        <v>4</v>
      </c>
    </row>
    <row r="5" spans="1:6" s="8" customFormat="1" ht="15.75" customHeight="1" x14ac:dyDescent="0.45">
      <c r="A5" s="9" t="s">
        <v>5</v>
      </c>
      <c r="B5" s="9">
        <v>1</v>
      </c>
      <c r="C5" s="10">
        <v>1080000</v>
      </c>
    </row>
    <row r="6" spans="1:6" s="8" customFormat="1" ht="15.75" customHeight="1" x14ac:dyDescent="0.45">
      <c r="A6" s="9" t="s">
        <v>6</v>
      </c>
      <c r="B6" s="9">
        <v>1</v>
      </c>
      <c r="C6" s="10">
        <v>1000000</v>
      </c>
    </row>
    <row r="7" spans="1:6" s="8" customFormat="1" ht="15.75" customHeight="1" x14ac:dyDescent="0.45">
      <c r="A7" s="9" t="s">
        <v>7</v>
      </c>
      <c r="B7" s="9">
        <v>1</v>
      </c>
      <c r="C7" s="10">
        <v>1620000</v>
      </c>
    </row>
    <row r="8" spans="1:6" s="8" customFormat="1" ht="15.75" customHeight="1" x14ac:dyDescent="0.45">
      <c r="A8" s="9" t="s">
        <v>8</v>
      </c>
      <c r="B8" s="9">
        <v>1</v>
      </c>
      <c r="C8" s="10">
        <v>500000</v>
      </c>
    </row>
    <row r="9" spans="1:6" s="8" customFormat="1" ht="15.75" customHeight="1" x14ac:dyDescent="0.45">
      <c r="A9" s="9" t="s">
        <v>9</v>
      </c>
      <c r="B9" s="9">
        <v>1</v>
      </c>
      <c r="C9" s="10">
        <v>270000</v>
      </c>
    </row>
    <row r="10" spans="1:6" s="8" customFormat="1" ht="15.75" customHeight="1" x14ac:dyDescent="0.45">
      <c r="A10" s="9" t="s">
        <v>10</v>
      </c>
      <c r="B10" s="9">
        <v>1</v>
      </c>
      <c r="C10" s="10">
        <v>2500000</v>
      </c>
    </row>
    <row r="11" spans="1:6" s="8" customFormat="1" ht="15.75" customHeight="1" x14ac:dyDescent="0.45">
      <c r="A11" s="9" t="s">
        <v>11</v>
      </c>
      <c r="B11" s="9">
        <v>1</v>
      </c>
      <c r="C11" s="10">
        <v>2500000</v>
      </c>
    </row>
    <row r="12" spans="1:6" s="8" customFormat="1" ht="15.75" customHeight="1" x14ac:dyDescent="0.45">
      <c r="A12" s="9" t="s">
        <v>12</v>
      </c>
      <c r="B12" s="9">
        <v>1</v>
      </c>
      <c r="C12" s="10">
        <v>1500000</v>
      </c>
    </row>
    <row r="13" spans="1:6" s="8" customFormat="1" ht="15.75" customHeight="1" x14ac:dyDescent="0.45">
      <c r="A13" s="9" t="s">
        <v>13</v>
      </c>
      <c r="B13" s="9">
        <v>1</v>
      </c>
      <c r="C13" s="10">
        <v>2500000</v>
      </c>
    </row>
    <row r="14" spans="1:6" s="8" customFormat="1" ht="15.75" customHeight="1" x14ac:dyDescent="0.3">
      <c r="A14" s="11" t="s">
        <v>14</v>
      </c>
      <c r="B14" s="11">
        <v>1</v>
      </c>
      <c r="C14" s="12">
        <v>2310000</v>
      </c>
    </row>
    <row r="15" spans="1:6" s="8" customFormat="1" ht="15.75" customHeight="1" x14ac:dyDescent="0.45">
      <c r="A15" s="9" t="s">
        <v>15</v>
      </c>
      <c r="B15" s="9">
        <v>1</v>
      </c>
      <c r="C15" s="10">
        <v>1944000</v>
      </c>
    </row>
    <row r="16" spans="1:6" s="8" customFormat="1" ht="15.75" customHeight="1" x14ac:dyDescent="0.45">
      <c r="A16" s="9" t="s">
        <v>16</v>
      </c>
      <c r="B16" s="9">
        <v>1</v>
      </c>
      <c r="C16" s="10">
        <v>500000</v>
      </c>
    </row>
    <row r="17" spans="1:3" s="8" customFormat="1" ht="15.75" customHeight="1" x14ac:dyDescent="0.45">
      <c r="A17" s="9" t="s">
        <v>17</v>
      </c>
      <c r="B17" s="9">
        <v>1</v>
      </c>
      <c r="C17" s="10">
        <v>1080000</v>
      </c>
    </row>
    <row r="18" spans="1:3" s="8" customFormat="1" ht="15.75" customHeight="1" x14ac:dyDescent="0.45">
      <c r="A18" s="9" t="s">
        <v>18</v>
      </c>
      <c r="B18" s="9">
        <v>1</v>
      </c>
      <c r="C18" s="10">
        <v>50000</v>
      </c>
    </row>
    <row r="19" spans="1:3" s="8" customFormat="1" ht="15.75" customHeight="1" x14ac:dyDescent="0.45">
      <c r="A19" s="9" t="s">
        <v>19</v>
      </c>
      <c r="B19" s="9">
        <v>1</v>
      </c>
      <c r="C19" s="10">
        <v>50000</v>
      </c>
    </row>
    <row r="20" spans="1:3" s="8" customFormat="1" ht="15.75" customHeight="1" x14ac:dyDescent="0.45">
      <c r="A20" s="9" t="s">
        <v>20</v>
      </c>
      <c r="B20" s="9">
        <v>1</v>
      </c>
      <c r="C20" s="10">
        <v>1296000</v>
      </c>
    </row>
    <row r="21" spans="1:3" s="8" customFormat="1" ht="15.75" customHeight="1" x14ac:dyDescent="0.3">
      <c r="A21" s="11" t="s">
        <v>21</v>
      </c>
      <c r="B21" s="11">
        <v>1</v>
      </c>
      <c r="C21" s="12">
        <v>432000</v>
      </c>
    </row>
    <row r="22" spans="1:3" s="8" customFormat="1" ht="15.75" customHeight="1" x14ac:dyDescent="0.45">
      <c r="A22" s="9" t="s">
        <v>22</v>
      </c>
      <c r="B22" s="9">
        <v>1</v>
      </c>
      <c r="C22" s="10">
        <v>500000</v>
      </c>
    </row>
    <row r="23" spans="1:3" s="8" customFormat="1" ht="15.75" customHeight="1" x14ac:dyDescent="0.3">
      <c r="A23" s="11" t="s">
        <v>23</v>
      </c>
      <c r="B23" s="11">
        <v>1</v>
      </c>
      <c r="C23" s="12">
        <v>500000</v>
      </c>
    </row>
    <row r="24" spans="1:3" s="8" customFormat="1" ht="15.75" customHeight="1" x14ac:dyDescent="0.3">
      <c r="A24" s="11" t="s">
        <v>24</v>
      </c>
      <c r="B24" s="11">
        <v>1</v>
      </c>
      <c r="C24" s="12">
        <v>6000</v>
      </c>
    </row>
    <row r="25" spans="1:3" s="8" customFormat="1" ht="15.75" customHeight="1" x14ac:dyDescent="0.45">
      <c r="A25" s="9" t="s">
        <v>25</v>
      </c>
      <c r="B25" s="9">
        <v>1</v>
      </c>
      <c r="C25" s="10">
        <v>2700000</v>
      </c>
    </row>
    <row r="26" spans="1:3" s="8" customFormat="1" ht="15.75" customHeight="1" x14ac:dyDescent="0.3">
      <c r="A26" s="11" t="s">
        <v>26</v>
      </c>
      <c r="B26" s="11">
        <v>1</v>
      </c>
      <c r="C26" s="12">
        <v>50000</v>
      </c>
    </row>
    <row r="27" spans="1:3" s="8" customFormat="1" ht="15.75" customHeight="1" x14ac:dyDescent="0.45">
      <c r="A27" s="9" t="s">
        <v>27</v>
      </c>
      <c r="B27" s="9">
        <v>1</v>
      </c>
      <c r="C27" s="10">
        <v>1080000</v>
      </c>
    </row>
    <row r="28" spans="1:3" s="8" customFormat="1" ht="15.75" customHeight="1" x14ac:dyDescent="0.3">
      <c r="A28" s="11" t="s">
        <v>28</v>
      </c>
      <c r="B28" s="11">
        <v>1</v>
      </c>
      <c r="C28" s="12">
        <v>300000</v>
      </c>
    </row>
    <row r="29" spans="1:3" s="8" customFormat="1" ht="15.75" customHeight="1" x14ac:dyDescent="0.45">
      <c r="A29" s="9" t="s">
        <v>29</v>
      </c>
      <c r="B29" s="9">
        <v>1</v>
      </c>
      <c r="C29" s="10">
        <v>32400</v>
      </c>
    </row>
    <row r="30" spans="1:3" s="8" customFormat="1" ht="15.75" customHeight="1" x14ac:dyDescent="0.3">
      <c r="A30" s="11" t="s">
        <v>30</v>
      </c>
      <c r="B30" s="11">
        <v>1</v>
      </c>
      <c r="C30" s="12">
        <v>1000000</v>
      </c>
    </row>
    <row r="31" spans="1:3" s="8" customFormat="1" ht="15.75" customHeight="1" x14ac:dyDescent="0.45">
      <c r="A31" s="9" t="s">
        <v>31</v>
      </c>
      <c r="B31" s="9">
        <v>1</v>
      </c>
      <c r="C31" s="10">
        <v>70000</v>
      </c>
    </row>
    <row r="32" spans="1:3" s="8" customFormat="1" ht="15.75" customHeight="1" x14ac:dyDescent="0.45">
      <c r="A32" s="9" t="s">
        <v>32</v>
      </c>
      <c r="B32" s="9">
        <v>1</v>
      </c>
      <c r="C32" s="10">
        <v>1650000</v>
      </c>
    </row>
    <row r="33" spans="1:3" s="8" customFormat="1" ht="15.75" customHeight="1" x14ac:dyDescent="0.45">
      <c r="A33" s="9" t="s">
        <v>33</v>
      </c>
      <c r="B33" s="9">
        <v>1</v>
      </c>
      <c r="C33" s="10">
        <v>1650000</v>
      </c>
    </row>
    <row r="34" spans="1:3" s="8" customFormat="1" ht="15.75" customHeight="1" x14ac:dyDescent="0.45">
      <c r="A34" s="9" t="s">
        <v>34</v>
      </c>
      <c r="B34" s="9">
        <v>1</v>
      </c>
      <c r="C34" s="10">
        <v>2160000</v>
      </c>
    </row>
    <row r="35" spans="1:3" s="8" customFormat="1" ht="15.75" customHeight="1" x14ac:dyDescent="0.45">
      <c r="A35" s="9" t="s">
        <v>35</v>
      </c>
      <c r="B35" s="9">
        <v>1</v>
      </c>
      <c r="C35" s="10">
        <v>11232000</v>
      </c>
    </row>
    <row r="36" spans="1:3" s="8" customFormat="1" ht="15.75" customHeight="1" x14ac:dyDescent="0.45">
      <c r="A36" s="9" t="s">
        <v>36</v>
      </c>
      <c r="B36" s="9">
        <v>2</v>
      </c>
      <c r="C36" s="10">
        <v>1404000</v>
      </c>
    </row>
    <row r="37" spans="1:3" s="8" customFormat="1" ht="15.75" customHeight="1" x14ac:dyDescent="0.45">
      <c r="A37" s="9" t="s">
        <v>37</v>
      </c>
      <c r="B37" s="9">
        <v>1</v>
      </c>
      <c r="C37" s="10">
        <v>2000000</v>
      </c>
    </row>
    <row r="38" spans="1:3" s="8" customFormat="1" ht="15.75" customHeight="1" x14ac:dyDescent="0.45">
      <c r="A38" s="9" t="s">
        <v>38</v>
      </c>
      <c r="B38" s="9">
        <v>1</v>
      </c>
      <c r="C38" s="10">
        <v>1100000</v>
      </c>
    </row>
    <row r="39" spans="1:3" s="8" customFormat="1" ht="15.75" customHeight="1" x14ac:dyDescent="0.45">
      <c r="A39" s="9" t="s">
        <v>39</v>
      </c>
      <c r="B39" s="9">
        <v>1</v>
      </c>
      <c r="C39" s="10">
        <v>1000000</v>
      </c>
    </row>
    <row r="40" spans="1:3" s="8" customFormat="1" ht="15.75" customHeight="1" x14ac:dyDescent="0.45">
      <c r="A40" s="9" t="s">
        <v>40</v>
      </c>
      <c r="B40" s="9">
        <v>1</v>
      </c>
      <c r="C40" s="10">
        <v>888000</v>
      </c>
    </row>
    <row r="41" spans="1:3" s="8" customFormat="1" ht="15.75" customHeight="1" x14ac:dyDescent="0.3">
      <c r="A41" s="11" t="s">
        <v>41</v>
      </c>
      <c r="B41" s="11">
        <v>1</v>
      </c>
      <c r="C41" s="12">
        <v>770000</v>
      </c>
    </row>
    <row r="42" spans="1:3" s="8" customFormat="1" ht="15.75" customHeight="1" x14ac:dyDescent="0.45">
      <c r="A42" s="9" t="s">
        <v>42</v>
      </c>
      <c r="B42" s="9">
        <v>1</v>
      </c>
      <c r="C42" s="10">
        <v>648000</v>
      </c>
    </row>
    <row r="43" spans="1:3" s="8" customFormat="1" ht="15.75" customHeight="1" x14ac:dyDescent="0.45">
      <c r="A43" s="9" t="s">
        <v>43</v>
      </c>
      <c r="B43" s="9">
        <v>1</v>
      </c>
      <c r="C43" s="10">
        <v>5400</v>
      </c>
    </row>
    <row r="44" spans="1:3" s="8" customFormat="1" ht="15.75" customHeight="1" x14ac:dyDescent="0.45">
      <c r="A44" s="9" t="s">
        <v>44</v>
      </c>
      <c r="B44" s="9">
        <v>1</v>
      </c>
      <c r="C44" s="10">
        <v>800000</v>
      </c>
    </row>
    <row r="45" spans="1:3" s="8" customFormat="1" ht="15.75" customHeight="1" x14ac:dyDescent="0.45">
      <c r="A45" s="9" t="s">
        <v>45</v>
      </c>
      <c r="B45" s="9">
        <v>1</v>
      </c>
      <c r="C45" s="10">
        <v>540000</v>
      </c>
    </row>
    <row r="46" spans="1:3" s="8" customFormat="1" ht="15.75" customHeight="1" x14ac:dyDescent="0.45">
      <c r="A46" s="9" t="s">
        <v>46</v>
      </c>
      <c r="B46" s="9">
        <v>1</v>
      </c>
      <c r="C46" s="10">
        <v>2619000</v>
      </c>
    </row>
    <row r="47" spans="1:3" s="8" customFormat="1" ht="15.75" customHeight="1" x14ac:dyDescent="0.45">
      <c r="A47" s="9" t="s">
        <v>47</v>
      </c>
      <c r="B47" s="9">
        <v>1</v>
      </c>
      <c r="C47" s="10">
        <v>540000</v>
      </c>
    </row>
    <row r="48" spans="1:3" s="8" customFormat="1" ht="15.75" customHeight="1" x14ac:dyDescent="0.45">
      <c r="A48" s="9" t="s">
        <v>48</v>
      </c>
      <c r="B48" s="9">
        <v>1</v>
      </c>
      <c r="C48" s="10">
        <v>1944000</v>
      </c>
    </row>
    <row r="49" spans="1:3" s="8" customFormat="1" ht="15.75" customHeight="1" x14ac:dyDescent="0.45">
      <c r="A49" s="9" t="s">
        <v>49</v>
      </c>
      <c r="B49" s="9">
        <v>1</v>
      </c>
      <c r="C49" s="10">
        <v>300000</v>
      </c>
    </row>
    <row r="50" spans="1:3" s="8" customFormat="1" ht="15.75" customHeight="1" x14ac:dyDescent="0.45">
      <c r="A50" s="9" t="s">
        <v>50</v>
      </c>
      <c r="B50" s="9">
        <v>1</v>
      </c>
      <c r="C50" s="10">
        <v>1296000</v>
      </c>
    </row>
    <row r="51" spans="1:3" s="8" customFormat="1" ht="15.75" customHeight="1" x14ac:dyDescent="0.45">
      <c r="A51" s="9" t="s">
        <v>51</v>
      </c>
      <c r="B51" s="9">
        <v>1</v>
      </c>
      <c r="C51" s="10">
        <v>600000</v>
      </c>
    </row>
    <row r="52" spans="1:3" s="8" customFormat="1" ht="15.75" customHeight="1" x14ac:dyDescent="0.3">
      <c r="A52" s="11" t="s">
        <v>52</v>
      </c>
      <c r="B52" s="11">
        <v>1</v>
      </c>
      <c r="C52" s="12">
        <v>1100000</v>
      </c>
    </row>
    <row r="53" spans="1:3" s="8" customFormat="1" ht="15.75" customHeight="1" x14ac:dyDescent="0.45">
      <c r="A53" s="9" t="s">
        <v>53</v>
      </c>
      <c r="B53" s="9">
        <v>2</v>
      </c>
      <c r="C53" s="10">
        <v>3100000</v>
      </c>
    </row>
    <row r="54" spans="1:3" s="8" customFormat="1" ht="15.75" customHeight="1" x14ac:dyDescent="0.45">
      <c r="A54" s="9" t="s">
        <v>54</v>
      </c>
      <c r="B54" s="9">
        <v>1</v>
      </c>
      <c r="C54" s="10">
        <v>400000</v>
      </c>
    </row>
    <row r="55" spans="1:3" s="8" customFormat="1" ht="15.75" customHeight="1" x14ac:dyDescent="0.3">
      <c r="A55" s="11" t="s">
        <v>55</v>
      </c>
      <c r="B55" s="11">
        <v>1</v>
      </c>
      <c r="C55" s="12">
        <v>1485000</v>
      </c>
    </row>
    <row r="56" spans="1:3" s="8" customFormat="1" ht="15.75" customHeight="1" x14ac:dyDescent="0.3">
      <c r="A56" s="11" t="s">
        <v>56</v>
      </c>
      <c r="B56" s="11">
        <v>1</v>
      </c>
      <c r="C56" s="12">
        <v>1320000</v>
      </c>
    </row>
    <row r="57" spans="1:3" s="8" customFormat="1" ht="15.75" customHeight="1" x14ac:dyDescent="0.45">
      <c r="A57" s="9" t="s">
        <v>57</v>
      </c>
      <c r="B57" s="9">
        <v>1</v>
      </c>
      <c r="C57" s="10">
        <v>756000</v>
      </c>
    </row>
    <row r="58" spans="1:3" s="8" customFormat="1" ht="15.75" customHeight="1" x14ac:dyDescent="0.45">
      <c r="A58" s="9" t="s">
        <v>58</v>
      </c>
      <c r="B58" s="9">
        <v>1</v>
      </c>
      <c r="C58" s="10">
        <v>20000</v>
      </c>
    </row>
    <row r="59" spans="1:3" s="8" customFormat="1" ht="15.75" customHeight="1" x14ac:dyDescent="0.45">
      <c r="A59" s="9" t="s">
        <v>59</v>
      </c>
      <c r="B59" s="9">
        <v>1</v>
      </c>
      <c r="C59" s="10">
        <v>500000</v>
      </c>
    </row>
    <row r="60" spans="1:3" s="8" customFormat="1" ht="15.75" customHeight="1" x14ac:dyDescent="0.3">
      <c r="A60" s="11" t="s">
        <v>60</v>
      </c>
      <c r="B60" s="11">
        <v>1</v>
      </c>
      <c r="C60" s="12">
        <v>756000</v>
      </c>
    </row>
    <row r="61" spans="1:3" s="8" customFormat="1" ht="15.75" customHeight="1" x14ac:dyDescent="0.45">
      <c r="A61" s="9" t="s">
        <v>61</v>
      </c>
      <c r="B61" s="9">
        <v>2</v>
      </c>
      <c r="C61" s="10">
        <v>1728000</v>
      </c>
    </row>
    <row r="62" spans="1:3" s="8" customFormat="1" ht="15.75" customHeight="1" x14ac:dyDescent="0.45">
      <c r="A62" s="9" t="s">
        <v>62</v>
      </c>
      <c r="B62" s="9">
        <v>1</v>
      </c>
      <c r="C62" s="10">
        <v>2160000</v>
      </c>
    </row>
    <row r="63" spans="1:3" s="8" customFormat="1" ht="15.75" customHeight="1" x14ac:dyDescent="0.45">
      <c r="A63" s="9" t="s">
        <v>63</v>
      </c>
      <c r="B63" s="9">
        <v>1</v>
      </c>
      <c r="C63" s="10">
        <v>2592000</v>
      </c>
    </row>
    <row r="64" spans="1:3" s="8" customFormat="1" ht="15.75" customHeight="1" x14ac:dyDescent="0.45">
      <c r="A64" s="9" t="s">
        <v>64</v>
      </c>
      <c r="B64" s="9">
        <v>1</v>
      </c>
      <c r="C64" s="10">
        <v>2268000</v>
      </c>
    </row>
    <row r="65" spans="1:3" s="8" customFormat="1" ht="15.75" customHeight="1" x14ac:dyDescent="0.45">
      <c r="A65" s="9" t="s">
        <v>65</v>
      </c>
      <c r="B65" s="9">
        <v>1</v>
      </c>
      <c r="C65" s="10">
        <v>1620000</v>
      </c>
    </row>
    <row r="66" spans="1:3" s="8" customFormat="1" ht="15.75" customHeight="1" x14ac:dyDescent="0.45">
      <c r="A66" s="9" t="s">
        <v>66</v>
      </c>
      <c r="B66" s="9">
        <v>1</v>
      </c>
      <c r="C66" s="10">
        <v>1620000</v>
      </c>
    </row>
    <row r="67" spans="1:3" s="8" customFormat="1" ht="15.75" customHeight="1" x14ac:dyDescent="0.45">
      <c r="A67" s="9" t="s">
        <v>67</v>
      </c>
      <c r="B67" s="9">
        <v>1</v>
      </c>
      <c r="C67" s="10">
        <v>2052000</v>
      </c>
    </row>
    <row r="68" spans="1:3" s="8" customFormat="1" ht="15.75" customHeight="1" x14ac:dyDescent="0.45">
      <c r="A68" s="9" t="s">
        <v>68</v>
      </c>
      <c r="B68" s="9">
        <v>1</v>
      </c>
      <c r="C68" s="10">
        <v>700000</v>
      </c>
    </row>
    <row r="69" spans="1:3" s="8" customFormat="1" ht="15.75" customHeight="1" x14ac:dyDescent="0.3">
      <c r="A69" s="11" t="s">
        <v>69</v>
      </c>
      <c r="B69" s="11">
        <v>1</v>
      </c>
      <c r="C69" s="12">
        <v>880000</v>
      </c>
    </row>
    <row r="70" spans="1:3" s="8" customFormat="1" ht="15.75" customHeight="1" x14ac:dyDescent="0.45">
      <c r="A70" s="9" t="s">
        <v>70</v>
      </c>
      <c r="B70" s="9">
        <v>1</v>
      </c>
      <c r="C70" s="10">
        <v>648000</v>
      </c>
    </row>
    <row r="71" spans="1:3" s="8" customFormat="1" ht="15.75" customHeight="1" x14ac:dyDescent="0.45">
      <c r="A71" s="9" t="s">
        <v>71</v>
      </c>
      <c r="B71" s="9">
        <v>1</v>
      </c>
      <c r="C71" s="10">
        <v>600000</v>
      </c>
    </row>
    <row r="72" spans="1:3" s="8" customFormat="1" ht="15.75" customHeight="1" x14ac:dyDescent="0.45">
      <c r="A72" s="9" t="s">
        <v>72</v>
      </c>
      <c r="B72" s="9">
        <v>1</v>
      </c>
      <c r="C72" s="10">
        <v>880000</v>
      </c>
    </row>
    <row r="73" spans="1:3" s="8" customFormat="1" ht="15.75" customHeight="1" x14ac:dyDescent="0.45">
      <c r="A73" s="9" t="s">
        <v>73</v>
      </c>
      <c r="B73" s="9">
        <v>1</v>
      </c>
      <c r="C73" s="10">
        <v>800000</v>
      </c>
    </row>
    <row r="74" spans="1:3" s="8" customFormat="1" ht="15.75" customHeight="1" x14ac:dyDescent="0.45">
      <c r="A74" s="9" t="s">
        <v>74</v>
      </c>
      <c r="B74" s="9">
        <v>1</v>
      </c>
      <c r="C74" s="10">
        <v>1728000</v>
      </c>
    </row>
    <row r="75" spans="1:3" s="8" customFormat="1" ht="15.75" customHeight="1" x14ac:dyDescent="0.45">
      <c r="A75" s="9" t="s">
        <v>75</v>
      </c>
      <c r="B75" s="9">
        <v>1</v>
      </c>
      <c r="C75" s="10">
        <v>500000</v>
      </c>
    </row>
    <row r="76" spans="1:3" s="8" customFormat="1" ht="15.75" customHeight="1" x14ac:dyDescent="0.45">
      <c r="A76" s="9" t="s">
        <v>76</v>
      </c>
      <c r="B76" s="9">
        <v>1</v>
      </c>
      <c r="C76" s="10">
        <v>540000</v>
      </c>
    </row>
    <row r="77" spans="1:3" s="8" customFormat="1" ht="15.75" customHeight="1" x14ac:dyDescent="0.45">
      <c r="A77" s="9" t="s">
        <v>77</v>
      </c>
      <c r="B77" s="9">
        <v>1</v>
      </c>
      <c r="C77" s="10">
        <v>540000</v>
      </c>
    </row>
    <row r="78" spans="1:3" s="8" customFormat="1" ht="15.75" customHeight="1" x14ac:dyDescent="0.45">
      <c r="A78" s="9" t="s">
        <v>78</v>
      </c>
      <c r="B78" s="9">
        <v>1</v>
      </c>
      <c r="C78" s="10">
        <v>1080000</v>
      </c>
    </row>
    <row r="79" spans="1:3" s="8" customFormat="1" ht="15.75" customHeight="1" x14ac:dyDescent="0.45">
      <c r="A79" s="9" t="s">
        <v>79</v>
      </c>
      <c r="B79" s="9">
        <v>1</v>
      </c>
      <c r="C79" s="10">
        <v>750000</v>
      </c>
    </row>
    <row r="80" spans="1:3" s="8" customFormat="1" ht="15.75" customHeight="1" x14ac:dyDescent="0.45">
      <c r="A80" s="9" t="s">
        <v>80</v>
      </c>
      <c r="B80" s="9">
        <v>1</v>
      </c>
      <c r="C80" s="10">
        <v>600000</v>
      </c>
    </row>
    <row r="81" spans="1:3" s="8" customFormat="1" ht="15.75" customHeight="1" x14ac:dyDescent="0.45">
      <c r="A81" s="9" t="s">
        <v>81</v>
      </c>
      <c r="B81" s="9">
        <v>1</v>
      </c>
      <c r="C81" s="10">
        <v>1210000</v>
      </c>
    </row>
    <row r="82" spans="1:3" s="8" customFormat="1" ht="15.75" customHeight="1" x14ac:dyDescent="0.45">
      <c r="A82" s="9" t="s">
        <v>82</v>
      </c>
      <c r="B82" s="9">
        <v>1</v>
      </c>
      <c r="C82" s="10">
        <v>2750000</v>
      </c>
    </row>
    <row r="83" spans="1:3" s="8" customFormat="1" ht="15.75" customHeight="1" x14ac:dyDescent="0.45">
      <c r="A83" s="9" t="s">
        <v>83</v>
      </c>
      <c r="B83" s="9">
        <v>1</v>
      </c>
      <c r="C83" s="10">
        <v>1296000</v>
      </c>
    </row>
    <row r="84" spans="1:3" s="8" customFormat="1" ht="15.75" customHeight="1" x14ac:dyDescent="0.45">
      <c r="A84" s="9" t="s">
        <v>84</v>
      </c>
      <c r="B84" s="9">
        <v>1</v>
      </c>
      <c r="C84" s="10">
        <v>550000</v>
      </c>
    </row>
    <row r="85" spans="1:3" s="8" customFormat="1" ht="15.75" customHeight="1" x14ac:dyDescent="0.3">
      <c r="A85" s="11" t="s">
        <v>85</v>
      </c>
      <c r="B85" s="11">
        <v>1</v>
      </c>
      <c r="C85" s="12">
        <v>1320000</v>
      </c>
    </row>
    <row r="86" spans="1:3" s="8" customFormat="1" ht="15.75" customHeight="1" x14ac:dyDescent="0.45">
      <c r="A86" s="9" t="s">
        <v>86</v>
      </c>
      <c r="B86" s="9">
        <v>1</v>
      </c>
      <c r="C86" s="10">
        <v>1188000</v>
      </c>
    </row>
    <row r="87" spans="1:3" s="8" customFormat="1" ht="15.75" customHeight="1" x14ac:dyDescent="0.3">
      <c r="A87" s="11" t="s">
        <v>87</v>
      </c>
      <c r="B87" s="11">
        <v>1</v>
      </c>
      <c r="C87" s="12">
        <v>400000</v>
      </c>
    </row>
    <row r="88" spans="1:3" s="8" customFormat="1" ht="15.75" customHeight="1" x14ac:dyDescent="0.45">
      <c r="A88" s="9" t="s">
        <v>88</v>
      </c>
      <c r="B88" s="9">
        <v>1</v>
      </c>
      <c r="C88" s="10">
        <v>2160000</v>
      </c>
    </row>
    <row r="89" spans="1:3" s="8" customFormat="1" ht="15.75" customHeight="1" x14ac:dyDescent="0.3">
      <c r="A89" s="11" t="s">
        <v>89</v>
      </c>
      <c r="B89" s="11">
        <v>1</v>
      </c>
      <c r="C89" s="12">
        <v>1728000</v>
      </c>
    </row>
    <row r="90" spans="1:3" s="8" customFormat="1" ht="15.75" customHeight="1" x14ac:dyDescent="0.45">
      <c r="A90" s="9" t="s">
        <v>90</v>
      </c>
      <c r="B90" s="9">
        <v>1</v>
      </c>
      <c r="C90" s="10">
        <v>1620000</v>
      </c>
    </row>
    <row r="91" spans="1:3" s="8" customFormat="1" ht="15.75" customHeight="1" x14ac:dyDescent="0.45">
      <c r="A91" s="9" t="s">
        <v>91</v>
      </c>
      <c r="B91" s="9">
        <v>1</v>
      </c>
      <c r="C91" s="10">
        <v>1200000</v>
      </c>
    </row>
    <row r="92" spans="1:3" s="8" customFormat="1" ht="15.75" customHeight="1" x14ac:dyDescent="0.45">
      <c r="A92" s="9" t="s">
        <v>92</v>
      </c>
      <c r="B92" s="9">
        <v>1</v>
      </c>
      <c r="C92" s="10">
        <v>648000</v>
      </c>
    </row>
    <row r="93" spans="1:3" s="8" customFormat="1" ht="15.75" customHeight="1" x14ac:dyDescent="0.45">
      <c r="A93" s="9" t="s">
        <v>93</v>
      </c>
      <c r="B93" s="9">
        <v>1</v>
      </c>
      <c r="C93" s="10">
        <v>1000000</v>
      </c>
    </row>
    <row r="94" spans="1:3" s="8" customFormat="1" ht="15.75" customHeight="1" x14ac:dyDescent="0.45">
      <c r="A94" s="9" t="s">
        <v>94</v>
      </c>
      <c r="B94" s="9">
        <v>1</v>
      </c>
      <c r="C94" s="10">
        <v>648000</v>
      </c>
    </row>
    <row r="95" spans="1:3" s="8" customFormat="1" ht="15.75" customHeight="1" x14ac:dyDescent="0.45">
      <c r="A95" s="9" t="s">
        <v>95</v>
      </c>
      <c r="B95" s="9">
        <v>1</v>
      </c>
      <c r="C95" s="10">
        <v>810000</v>
      </c>
    </row>
    <row r="96" spans="1:3" s="8" customFormat="1" ht="15.75" customHeight="1" x14ac:dyDescent="0.45">
      <c r="A96" s="9" t="s">
        <v>96</v>
      </c>
      <c r="B96" s="9">
        <v>1</v>
      </c>
      <c r="C96" s="10">
        <v>864000</v>
      </c>
    </row>
    <row r="97" spans="1:3" s="8" customFormat="1" ht="15.75" customHeight="1" x14ac:dyDescent="0.45">
      <c r="A97" s="9" t="s">
        <v>97</v>
      </c>
      <c r="B97" s="9">
        <v>1</v>
      </c>
      <c r="C97" s="10">
        <v>1000000</v>
      </c>
    </row>
    <row r="98" spans="1:3" s="8" customFormat="1" ht="15.75" customHeight="1" x14ac:dyDescent="0.45">
      <c r="A98" s="9" t="s">
        <v>98</v>
      </c>
      <c r="B98" s="9">
        <v>1</v>
      </c>
      <c r="C98" s="10">
        <v>750000</v>
      </c>
    </row>
    <row r="99" spans="1:3" s="8" customFormat="1" ht="15.75" customHeight="1" x14ac:dyDescent="0.45">
      <c r="A99" s="9" t="s">
        <v>99</v>
      </c>
      <c r="B99" s="9">
        <v>1</v>
      </c>
      <c r="C99" s="10">
        <v>800000</v>
      </c>
    </row>
    <row r="100" spans="1:3" s="8" customFormat="1" ht="15.75" customHeight="1" x14ac:dyDescent="0.45">
      <c r="A100" s="9" t="s">
        <v>100</v>
      </c>
      <c r="B100" s="9">
        <v>1</v>
      </c>
      <c r="C100" s="10">
        <v>864000</v>
      </c>
    </row>
    <row r="101" spans="1:3" s="8" customFormat="1" ht="15.75" customHeight="1" x14ac:dyDescent="0.45">
      <c r="A101" s="9" t="s">
        <v>101</v>
      </c>
      <c r="B101" s="9">
        <v>1</v>
      </c>
      <c r="C101" s="10">
        <v>1080000</v>
      </c>
    </row>
    <row r="102" spans="1:3" s="8" customFormat="1" ht="15.75" customHeight="1" x14ac:dyDescent="0.45">
      <c r="A102" s="9" t="s">
        <v>102</v>
      </c>
      <c r="B102" s="9">
        <v>1</v>
      </c>
      <c r="C102" s="10">
        <v>1512000</v>
      </c>
    </row>
    <row r="103" spans="1:3" s="8" customFormat="1" ht="15.75" customHeight="1" x14ac:dyDescent="0.45">
      <c r="A103" s="9" t="s">
        <v>103</v>
      </c>
      <c r="B103" s="9">
        <v>1</v>
      </c>
      <c r="C103" s="10">
        <v>1080000</v>
      </c>
    </row>
    <row r="104" spans="1:3" s="8" customFormat="1" ht="15.75" customHeight="1" x14ac:dyDescent="0.45">
      <c r="A104" s="9" t="s">
        <v>104</v>
      </c>
      <c r="B104" s="9">
        <v>1</v>
      </c>
      <c r="C104" s="10">
        <v>1080000</v>
      </c>
    </row>
    <row r="105" spans="1:3" s="8" customFormat="1" ht="15.75" customHeight="1" x14ac:dyDescent="0.45">
      <c r="A105" s="9" t="s">
        <v>105</v>
      </c>
      <c r="B105" s="9">
        <v>1</v>
      </c>
      <c r="C105" s="10">
        <v>1032400</v>
      </c>
    </row>
    <row r="106" spans="1:3" s="8" customFormat="1" ht="15.75" customHeight="1" x14ac:dyDescent="0.45">
      <c r="A106" s="9" t="s">
        <v>106</v>
      </c>
      <c r="B106" s="9">
        <v>1</v>
      </c>
      <c r="C106" s="10">
        <v>1836000</v>
      </c>
    </row>
    <row r="107" spans="1:3" s="8" customFormat="1" ht="15.75" customHeight="1" x14ac:dyDescent="0.45">
      <c r="A107" s="9" t="s">
        <v>107</v>
      </c>
      <c r="B107" s="9">
        <v>1</v>
      </c>
      <c r="C107" s="10">
        <v>972000</v>
      </c>
    </row>
    <row r="108" spans="1:3" s="8" customFormat="1" ht="15.75" customHeight="1" x14ac:dyDescent="0.45">
      <c r="A108" s="9" t="s">
        <v>108</v>
      </c>
      <c r="B108" s="9">
        <v>1</v>
      </c>
      <c r="C108" s="10">
        <v>756000</v>
      </c>
    </row>
    <row r="109" spans="1:3" s="8" customFormat="1" ht="15.75" customHeight="1" x14ac:dyDescent="0.3">
      <c r="A109" s="11" t="s">
        <v>109</v>
      </c>
      <c r="B109" s="11">
        <v>2</v>
      </c>
      <c r="C109" s="12">
        <v>3960000</v>
      </c>
    </row>
    <row r="110" spans="1:3" s="8" customFormat="1" ht="15.75" customHeight="1" x14ac:dyDescent="0.45">
      <c r="A110" s="9" t="s">
        <v>110</v>
      </c>
      <c r="B110" s="9">
        <v>1</v>
      </c>
      <c r="C110" s="10">
        <v>2700000</v>
      </c>
    </row>
    <row r="111" spans="1:3" s="8" customFormat="1" ht="15.75" customHeight="1" x14ac:dyDescent="0.45">
      <c r="A111" s="9" t="s">
        <v>111</v>
      </c>
      <c r="B111" s="9">
        <v>1</v>
      </c>
      <c r="C111" s="10">
        <v>3024000</v>
      </c>
    </row>
    <row r="112" spans="1:3" s="8" customFormat="1" ht="15.75" customHeight="1" x14ac:dyDescent="0.45">
      <c r="A112" s="9" t="s">
        <v>112</v>
      </c>
      <c r="B112" s="9">
        <v>1</v>
      </c>
      <c r="C112" s="10">
        <v>1512000</v>
      </c>
    </row>
    <row r="113" spans="1:3" s="8" customFormat="1" ht="15.75" customHeight="1" x14ac:dyDescent="0.45">
      <c r="A113" s="9" t="s">
        <v>113</v>
      </c>
      <c r="B113" s="9">
        <v>1</v>
      </c>
      <c r="C113" s="10">
        <v>660000</v>
      </c>
    </row>
    <row r="114" spans="1:3" s="8" customFormat="1" ht="15.75" customHeight="1" x14ac:dyDescent="0.45">
      <c r="A114" s="9" t="s">
        <v>114</v>
      </c>
      <c r="B114" s="9">
        <v>1</v>
      </c>
      <c r="C114" s="10">
        <v>990000</v>
      </c>
    </row>
    <row r="115" spans="1:3" s="8" customFormat="1" ht="15.75" customHeight="1" x14ac:dyDescent="0.45">
      <c r="A115" s="9" t="s">
        <v>115</v>
      </c>
      <c r="B115" s="9">
        <v>1</v>
      </c>
      <c r="C115" s="10">
        <v>648000</v>
      </c>
    </row>
    <row r="116" spans="1:3" s="8" customFormat="1" ht="15.75" customHeight="1" x14ac:dyDescent="0.45">
      <c r="A116" s="9" t="s">
        <v>116</v>
      </c>
      <c r="B116" s="9">
        <v>1</v>
      </c>
      <c r="C116" s="10">
        <v>1512000</v>
      </c>
    </row>
    <row r="117" spans="1:3" ht="15.75" customHeight="1" x14ac:dyDescent="0.3">
      <c r="A117" s="11" t="s">
        <v>117</v>
      </c>
      <c r="B117" s="11">
        <v>1</v>
      </c>
      <c r="C117" s="12">
        <v>825000</v>
      </c>
    </row>
    <row r="118" spans="1:3" ht="15.75" customHeight="1" x14ac:dyDescent="0.3">
      <c r="A118" s="9" t="s">
        <v>118</v>
      </c>
      <c r="B118" s="9">
        <v>1</v>
      </c>
      <c r="C118" s="10">
        <v>50000</v>
      </c>
    </row>
    <row r="119" spans="1:3" ht="15.75" customHeight="1" x14ac:dyDescent="0.3">
      <c r="A119" s="9" t="s">
        <v>119</v>
      </c>
      <c r="B119" s="9">
        <v>1</v>
      </c>
      <c r="C119" s="10">
        <v>800000</v>
      </c>
    </row>
    <row r="120" spans="1:3" ht="15.75" customHeight="1" x14ac:dyDescent="0.3">
      <c r="A120" s="9" t="s">
        <v>120</v>
      </c>
      <c r="B120" s="9">
        <v>1</v>
      </c>
      <c r="C120" s="10">
        <v>21600</v>
      </c>
    </row>
    <row r="121" spans="1:3" ht="15.75" customHeight="1" x14ac:dyDescent="0.3">
      <c r="A121" s="9" t="s">
        <v>121</v>
      </c>
      <c r="B121" s="9">
        <v>1</v>
      </c>
      <c r="C121" s="10">
        <v>100000</v>
      </c>
    </row>
    <row r="122" spans="1:3" ht="15.75" customHeight="1" x14ac:dyDescent="0.3">
      <c r="A122" s="9" t="s">
        <v>122</v>
      </c>
      <c r="B122" s="9">
        <v>1</v>
      </c>
      <c r="C122" s="10">
        <v>2200000</v>
      </c>
    </row>
    <row r="123" spans="1:3" ht="15.75" customHeight="1" x14ac:dyDescent="0.3">
      <c r="A123" s="9" t="s">
        <v>123</v>
      </c>
      <c r="B123" s="9">
        <v>1</v>
      </c>
      <c r="C123" s="10">
        <v>150000</v>
      </c>
    </row>
    <row r="124" spans="1:3" ht="15.75" customHeight="1" x14ac:dyDescent="0.3">
      <c r="A124" s="9" t="s">
        <v>124</v>
      </c>
      <c r="B124" s="9">
        <v>1</v>
      </c>
      <c r="C124" s="10">
        <v>800000</v>
      </c>
    </row>
    <row r="125" spans="1:3" ht="15.75" customHeight="1" x14ac:dyDescent="0.3">
      <c r="A125" s="9" t="s">
        <v>125</v>
      </c>
      <c r="B125" s="9">
        <v>1</v>
      </c>
      <c r="C125" s="10">
        <v>2160000</v>
      </c>
    </row>
    <row r="126" spans="1:3" ht="15.75" customHeight="1" x14ac:dyDescent="0.3">
      <c r="A126" s="9" t="s">
        <v>126</v>
      </c>
      <c r="B126" s="9">
        <v>1</v>
      </c>
      <c r="C126" s="10">
        <v>3240000</v>
      </c>
    </row>
    <row r="127" spans="1:3" ht="15.75" customHeight="1" x14ac:dyDescent="0.3">
      <c r="A127" s="11" t="s">
        <v>127</v>
      </c>
      <c r="B127" s="11">
        <v>1</v>
      </c>
      <c r="C127" s="12">
        <v>2750000</v>
      </c>
    </row>
    <row r="128" spans="1:3" ht="15.75" customHeight="1" x14ac:dyDescent="0.3">
      <c r="A128" s="9" t="s">
        <v>128</v>
      </c>
      <c r="B128" s="9">
        <v>1</v>
      </c>
      <c r="C128" s="10">
        <v>1000000</v>
      </c>
    </row>
    <row r="129" spans="1:3" ht="15.75" customHeight="1" x14ac:dyDescent="0.3">
      <c r="A129" s="9" t="s">
        <v>129</v>
      </c>
      <c r="B129" s="9">
        <v>1</v>
      </c>
      <c r="C129" s="10">
        <v>540000</v>
      </c>
    </row>
    <row r="130" spans="1:3" ht="15.75" customHeight="1" x14ac:dyDescent="0.3">
      <c r="A130" s="9" t="s">
        <v>130</v>
      </c>
      <c r="B130" s="9">
        <v>2</v>
      </c>
      <c r="C130" s="10">
        <v>2750000</v>
      </c>
    </row>
    <row r="131" spans="1:3" ht="15.75" customHeight="1" x14ac:dyDescent="0.3">
      <c r="A131" s="9" t="s">
        <v>131</v>
      </c>
      <c r="B131" s="9">
        <v>2</v>
      </c>
      <c r="C131" s="10">
        <v>2310000</v>
      </c>
    </row>
    <row r="132" spans="1:3" ht="15.75" customHeight="1" x14ac:dyDescent="0.3">
      <c r="A132" s="9" t="s">
        <v>132</v>
      </c>
      <c r="B132" s="9">
        <v>2</v>
      </c>
      <c r="C132" s="10">
        <v>3850000</v>
      </c>
    </row>
    <row r="133" spans="1:3" ht="15.75" customHeight="1" x14ac:dyDescent="0.3">
      <c r="A133" s="9" t="s">
        <v>133</v>
      </c>
      <c r="B133" s="9">
        <v>1</v>
      </c>
      <c r="C133" s="10">
        <v>324000</v>
      </c>
    </row>
    <row r="134" spans="1:3" ht="15.75" customHeight="1" x14ac:dyDescent="0.3">
      <c r="A134" s="9" t="s">
        <v>134</v>
      </c>
      <c r="B134" s="9">
        <v>1</v>
      </c>
      <c r="C134" s="10">
        <v>1080000</v>
      </c>
    </row>
    <row r="135" spans="1:3" ht="15.75" customHeight="1" x14ac:dyDescent="0.3">
      <c r="A135" s="9" t="s">
        <v>135</v>
      </c>
      <c r="B135" s="9">
        <v>1</v>
      </c>
      <c r="C135" s="10">
        <v>1620000</v>
      </c>
    </row>
    <row r="136" spans="1:3" ht="15.75" customHeight="1" x14ac:dyDescent="0.3">
      <c r="A136" s="11" t="s">
        <v>136</v>
      </c>
      <c r="B136" s="11">
        <v>1</v>
      </c>
      <c r="C136" s="12">
        <v>1650000</v>
      </c>
    </row>
    <row r="137" spans="1:3" ht="15.75" customHeight="1" x14ac:dyDescent="0.3">
      <c r="A137" s="11" t="s">
        <v>137</v>
      </c>
      <c r="B137" s="11">
        <v>1</v>
      </c>
      <c r="C137" s="12">
        <v>1650000</v>
      </c>
    </row>
    <row r="138" spans="1:3" ht="15.75" customHeight="1" x14ac:dyDescent="0.3">
      <c r="A138" s="11" t="s">
        <v>138</v>
      </c>
      <c r="B138" s="11">
        <v>2</v>
      </c>
      <c r="C138" s="12">
        <v>1650000</v>
      </c>
    </row>
    <row r="139" spans="1:3" ht="15.75" customHeight="1" x14ac:dyDescent="0.3">
      <c r="A139" s="9" t="s">
        <v>139</v>
      </c>
      <c r="B139" s="9">
        <v>1</v>
      </c>
      <c r="C139" s="10">
        <v>1080000</v>
      </c>
    </row>
    <row r="140" spans="1:3" ht="15.75" customHeight="1" x14ac:dyDescent="0.3">
      <c r="A140" s="9" t="s">
        <v>140</v>
      </c>
      <c r="B140" s="9">
        <v>1</v>
      </c>
      <c r="C140" s="10">
        <v>880000</v>
      </c>
    </row>
    <row r="141" spans="1:3" ht="15.75" customHeight="1" x14ac:dyDescent="0.3">
      <c r="A141" s="9" t="s">
        <v>141</v>
      </c>
      <c r="B141" s="9">
        <v>1</v>
      </c>
      <c r="C141" s="10">
        <v>1000000</v>
      </c>
    </row>
    <row r="142" spans="1:3" ht="15.75" customHeight="1" x14ac:dyDescent="0.3">
      <c r="A142" s="9" t="s">
        <v>142</v>
      </c>
      <c r="B142" s="9">
        <v>1</v>
      </c>
      <c r="C142" s="10">
        <v>1400000</v>
      </c>
    </row>
    <row r="143" spans="1:3" ht="15.75" customHeight="1" x14ac:dyDescent="0.3">
      <c r="A143" s="9" t="s">
        <v>143</v>
      </c>
      <c r="B143" s="9">
        <v>1</v>
      </c>
      <c r="C143" s="10">
        <v>1400000</v>
      </c>
    </row>
    <row r="144" spans="1:3" ht="15.75" customHeight="1" x14ac:dyDescent="0.3">
      <c r="A144" s="9" t="s">
        <v>144</v>
      </c>
      <c r="B144" s="9">
        <v>1</v>
      </c>
      <c r="C144" s="10">
        <v>1300000</v>
      </c>
    </row>
    <row r="145" spans="1:3" ht="15.75" customHeight="1" x14ac:dyDescent="0.3">
      <c r="A145" s="9" t="s">
        <v>145</v>
      </c>
      <c r="B145" s="9">
        <v>1</v>
      </c>
      <c r="C145" s="10">
        <v>1550000</v>
      </c>
    </row>
    <row r="146" spans="1:3" ht="15.75" customHeight="1" x14ac:dyDescent="0.3">
      <c r="A146" s="9" t="s">
        <v>146</v>
      </c>
      <c r="B146" s="9">
        <v>1</v>
      </c>
      <c r="C146" s="10">
        <v>864000</v>
      </c>
    </row>
    <row r="147" spans="1:3" ht="15.75" customHeight="1" x14ac:dyDescent="0.3">
      <c r="A147" s="9" t="s">
        <v>147</v>
      </c>
      <c r="B147" s="9">
        <v>1</v>
      </c>
      <c r="C147" s="10">
        <v>1620000</v>
      </c>
    </row>
    <row r="148" spans="1:3" ht="15.75" customHeight="1" x14ac:dyDescent="0.3">
      <c r="A148" s="9" t="s">
        <v>148</v>
      </c>
      <c r="B148" s="9">
        <v>1</v>
      </c>
      <c r="C148" s="10">
        <v>1620000</v>
      </c>
    </row>
    <row r="149" spans="1:3" ht="15.75" customHeight="1" x14ac:dyDescent="0.3">
      <c r="A149" s="9" t="s">
        <v>149</v>
      </c>
      <c r="B149" s="9">
        <v>1</v>
      </c>
      <c r="C149" s="10">
        <v>756000</v>
      </c>
    </row>
    <row r="150" spans="1:3" ht="15.75" customHeight="1" x14ac:dyDescent="0.3">
      <c r="A150" s="9" t="s">
        <v>150</v>
      </c>
      <c r="B150" s="9">
        <v>1</v>
      </c>
      <c r="C150" s="10">
        <v>990000</v>
      </c>
    </row>
    <row r="151" spans="1:3" ht="15.75" customHeight="1" x14ac:dyDescent="0.3">
      <c r="A151" s="9" t="s">
        <v>151</v>
      </c>
      <c r="B151" s="9">
        <v>1</v>
      </c>
      <c r="C151" s="10">
        <v>2376000</v>
      </c>
    </row>
    <row r="152" spans="1:3" ht="15.75" customHeight="1" x14ac:dyDescent="0.3">
      <c r="A152" s="9" t="s">
        <v>152</v>
      </c>
      <c r="B152" s="9">
        <v>1</v>
      </c>
      <c r="C152" s="10">
        <v>100000</v>
      </c>
    </row>
    <row r="153" spans="1:3" ht="15.75" customHeight="1" x14ac:dyDescent="0.3">
      <c r="A153" s="9" t="s">
        <v>153</v>
      </c>
      <c r="B153" s="9">
        <v>1</v>
      </c>
      <c r="C153" s="10">
        <v>2000000</v>
      </c>
    </row>
    <row r="154" spans="1:3" ht="15.75" customHeight="1" x14ac:dyDescent="0.3">
      <c r="A154" s="9" t="s">
        <v>154</v>
      </c>
      <c r="B154" s="9">
        <v>1</v>
      </c>
      <c r="C154" s="10">
        <v>1430000</v>
      </c>
    </row>
    <row r="155" spans="1:3" ht="15.75" customHeight="1" x14ac:dyDescent="0.3">
      <c r="A155" s="11" t="s">
        <v>155</v>
      </c>
      <c r="B155" s="11">
        <v>1</v>
      </c>
      <c r="C155" s="12">
        <v>540000</v>
      </c>
    </row>
    <row r="156" spans="1:3" ht="15.75" customHeight="1" x14ac:dyDescent="0.3">
      <c r="A156" s="9" t="s">
        <v>156</v>
      </c>
      <c r="B156" s="9">
        <v>1</v>
      </c>
      <c r="C156" s="10">
        <v>540000</v>
      </c>
    </row>
    <row r="157" spans="1:3" ht="15.75" customHeight="1" x14ac:dyDescent="0.3">
      <c r="A157" s="9" t="s">
        <v>157</v>
      </c>
      <c r="B157" s="9">
        <v>1</v>
      </c>
      <c r="C157" s="10">
        <v>540000</v>
      </c>
    </row>
    <row r="158" spans="1:3" ht="15.75" customHeight="1" x14ac:dyDescent="0.3">
      <c r="A158" s="9" t="s">
        <v>158</v>
      </c>
      <c r="B158" s="9">
        <v>1</v>
      </c>
      <c r="C158" s="10">
        <v>1650000</v>
      </c>
    </row>
    <row r="159" spans="1:3" ht="15.75" customHeight="1" x14ac:dyDescent="0.3">
      <c r="A159" s="9" t="s">
        <v>159</v>
      </c>
      <c r="B159" s="9">
        <v>2</v>
      </c>
      <c r="C159" s="10">
        <v>5500000</v>
      </c>
    </row>
    <row r="160" spans="1:3" ht="15.75" customHeight="1" x14ac:dyDescent="0.3">
      <c r="A160" s="9" t="s">
        <v>160</v>
      </c>
      <c r="B160" s="9">
        <v>1</v>
      </c>
      <c r="C160" s="10">
        <v>2200000</v>
      </c>
    </row>
    <row r="161" spans="1:3" ht="15.75" customHeight="1" x14ac:dyDescent="0.3">
      <c r="A161" s="9" t="s">
        <v>161</v>
      </c>
      <c r="B161" s="9">
        <v>1</v>
      </c>
      <c r="C161" s="10">
        <v>1188000</v>
      </c>
    </row>
    <row r="162" spans="1:3" ht="15.75" customHeight="1" x14ac:dyDescent="0.3">
      <c r="A162" s="9" t="s">
        <v>162</v>
      </c>
      <c r="B162" s="9">
        <v>1</v>
      </c>
      <c r="C162" s="10">
        <v>3790000</v>
      </c>
    </row>
    <row r="163" spans="1:3" ht="15.75" customHeight="1" x14ac:dyDescent="0.3">
      <c r="A163" s="9" t="s">
        <v>163</v>
      </c>
      <c r="B163" s="9">
        <v>1</v>
      </c>
      <c r="C163" s="10">
        <v>3790000</v>
      </c>
    </row>
    <row r="164" spans="1:3" ht="15.75" customHeight="1" x14ac:dyDescent="0.3">
      <c r="A164" s="9" t="s">
        <v>164</v>
      </c>
      <c r="B164" s="9">
        <v>1</v>
      </c>
      <c r="C164" s="10">
        <v>2100000</v>
      </c>
    </row>
    <row r="165" spans="1:3" ht="15.75" customHeight="1" x14ac:dyDescent="0.3">
      <c r="A165" s="9" t="s">
        <v>165</v>
      </c>
      <c r="B165" s="9">
        <v>1</v>
      </c>
      <c r="C165" s="10">
        <v>432000</v>
      </c>
    </row>
    <row r="166" spans="1:3" ht="15.75" customHeight="1" x14ac:dyDescent="0.3">
      <c r="A166" s="9" t="s">
        <v>166</v>
      </c>
      <c r="B166" s="9">
        <v>1</v>
      </c>
      <c r="C166" s="10">
        <v>2200000</v>
      </c>
    </row>
    <row r="167" spans="1:3" ht="15.75" customHeight="1" x14ac:dyDescent="0.3">
      <c r="A167" s="9" t="s">
        <v>167</v>
      </c>
      <c r="B167" s="9">
        <v>1</v>
      </c>
      <c r="C167" s="10">
        <v>540000</v>
      </c>
    </row>
    <row r="168" spans="1:3" ht="15.75" customHeight="1" x14ac:dyDescent="0.3">
      <c r="A168" s="9" t="s">
        <v>168</v>
      </c>
      <c r="B168" s="9">
        <v>1</v>
      </c>
      <c r="C168" s="10">
        <v>400000</v>
      </c>
    </row>
    <row r="169" spans="1:3" ht="15.75" customHeight="1" x14ac:dyDescent="0.3">
      <c r="A169" s="9" t="s">
        <v>169</v>
      </c>
      <c r="B169" s="9">
        <v>1</v>
      </c>
      <c r="C169" s="10">
        <v>200000</v>
      </c>
    </row>
    <row r="170" spans="1:3" ht="15.75" customHeight="1" x14ac:dyDescent="0.3">
      <c r="A170" s="9" t="s">
        <v>170</v>
      </c>
      <c r="B170" s="9">
        <v>1</v>
      </c>
      <c r="C170" s="10">
        <v>3240000</v>
      </c>
    </row>
    <row r="171" spans="1:3" ht="15.75" customHeight="1" x14ac:dyDescent="0.3">
      <c r="A171" s="9" t="s">
        <v>171</v>
      </c>
      <c r="B171" s="9">
        <v>1</v>
      </c>
      <c r="C171" s="10">
        <v>1458000</v>
      </c>
    </row>
    <row r="172" spans="1:3" ht="15.75" customHeight="1" x14ac:dyDescent="0.3">
      <c r="A172" s="9" t="s">
        <v>172</v>
      </c>
      <c r="B172" s="9">
        <v>1</v>
      </c>
      <c r="C172" s="10">
        <v>648000</v>
      </c>
    </row>
    <row r="173" spans="1:3" ht="15.75" customHeight="1" x14ac:dyDescent="0.3">
      <c r="A173" s="9" t="s">
        <v>173</v>
      </c>
      <c r="B173" s="9">
        <v>1</v>
      </c>
      <c r="C173" s="10">
        <v>1620000</v>
      </c>
    </row>
    <row r="174" spans="1:3" ht="15.75" customHeight="1" x14ac:dyDescent="0.3">
      <c r="A174" s="9" t="s">
        <v>174</v>
      </c>
      <c r="B174" s="9">
        <v>1</v>
      </c>
      <c r="C174" s="10">
        <v>175000</v>
      </c>
    </row>
    <row r="175" spans="1:3" ht="15.75" customHeight="1" x14ac:dyDescent="0.3">
      <c r="A175" s="9" t="s">
        <v>175</v>
      </c>
      <c r="B175" s="9">
        <v>1</v>
      </c>
      <c r="C175" s="10">
        <v>200000</v>
      </c>
    </row>
    <row r="176" spans="1:3" ht="15.75" customHeight="1" x14ac:dyDescent="0.3">
      <c r="A176" s="9" t="s">
        <v>176</v>
      </c>
      <c r="B176" s="9">
        <v>1</v>
      </c>
      <c r="C176" s="10">
        <v>324000</v>
      </c>
    </row>
    <row r="177" spans="1:3" ht="15.75" customHeight="1" x14ac:dyDescent="0.3">
      <c r="A177" s="9" t="s">
        <v>177</v>
      </c>
      <c r="B177" s="9">
        <v>1</v>
      </c>
      <c r="C177" s="10">
        <v>800000</v>
      </c>
    </row>
    <row r="178" spans="1:3" ht="15.75" customHeight="1" x14ac:dyDescent="0.3">
      <c r="A178" s="9" t="s">
        <v>178</v>
      </c>
      <c r="B178" s="9">
        <v>1</v>
      </c>
      <c r="C178" s="10">
        <v>100000</v>
      </c>
    </row>
    <row r="179" spans="1:3" ht="15.75" customHeight="1" x14ac:dyDescent="0.3">
      <c r="A179" s="11" t="s">
        <v>179</v>
      </c>
      <c r="B179" s="11">
        <v>1</v>
      </c>
      <c r="C179" s="12">
        <v>1500000</v>
      </c>
    </row>
    <row r="180" spans="1:3" ht="15.75" customHeight="1" x14ac:dyDescent="0.3">
      <c r="A180" s="9" t="s">
        <v>180</v>
      </c>
      <c r="B180" s="9">
        <v>1</v>
      </c>
      <c r="C180" s="10">
        <v>30000</v>
      </c>
    </row>
    <row r="181" spans="1:3" ht="15.75" customHeight="1" x14ac:dyDescent="0.3">
      <c r="A181" s="9" t="s">
        <v>181</v>
      </c>
      <c r="B181" s="9">
        <v>1</v>
      </c>
      <c r="C181" s="10">
        <v>26000</v>
      </c>
    </row>
    <row r="182" spans="1:3" ht="15.75" customHeight="1" x14ac:dyDescent="0.3">
      <c r="A182" s="9" t="s">
        <v>182</v>
      </c>
      <c r="B182" s="9">
        <v>1</v>
      </c>
      <c r="C182" s="10">
        <v>2500000</v>
      </c>
    </row>
    <row r="183" spans="1:3" ht="15.75" customHeight="1" x14ac:dyDescent="0.3">
      <c r="A183" s="13"/>
    </row>
    <row r="184" spans="1:3" ht="15.75" customHeight="1" x14ac:dyDescent="0.3">
      <c r="A184" s="13"/>
    </row>
    <row r="185" spans="1:3" ht="15.75" customHeight="1" x14ac:dyDescent="0.3">
      <c r="A185" s="13"/>
    </row>
    <row r="186" spans="1:3" ht="15.75" customHeight="1" x14ac:dyDescent="0.3">
      <c r="A186" s="13"/>
    </row>
    <row r="187" spans="1:3" ht="15.75" customHeight="1" x14ac:dyDescent="0.3">
      <c r="A187" s="13"/>
    </row>
    <row r="188" spans="1:3" ht="15.75" customHeight="1" x14ac:dyDescent="0.3">
      <c r="A188" s="13"/>
    </row>
  </sheetData>
  <sheetProtection password="D015" sheet="1" objects="1" scenarios="1" selectLockedCells="1" autoFilter="0" selectUnlockedCells="1"/>
  <autoFilter ref="A4:C189">
    <sortState ref="A5:C189">
      <sortCondition ref="A4:A189"/>
    </sortState>
  </autoFilter>
  <phoneticPr fontId="4"/>
  <conditionalFormatting sqref="A5:A164">
    <cfRule type="duplicateValues" dxfId="1" priority="2"/>
  </conditionalFormatting>
  <conditionalFormatting sqref="A5:A191">
    <cfRule type="duplicateValues" dxfId="0" priority="1"/>
  </conditionalFormatting>
  <pageMargins left="0.70866141732283472" right="0.70866141732283472" top="0.74803149606299213" bottom="0.74803149606299213" header="0.31496062992125984" footer="0.31496062992125984"/>
  <pageSetup paperSize="9" scale="85" fitToHeight="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B5.学会等共催費</vt:lpstr>
      <vt:lpstr>B5.学会等共催費!Print_Titles</vt:lpstr>
    </vt:vector>
  </TitlesOfParts>
  <Company>Bristol-Myers Squibb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BMS_LD</dc:creator>
  <cp:lastModifiedBy>BMS_LD</cp:lastModifiedBy>
  <dcterms:created xsi:type="dcterms:W3CDTF">2020-12-14T04:53:14Z</dcterms:created>
  <dcterms:modified xsi:type="dcterms:W3CDTF">2020-12-14T04:54:29Z</dcterms:modified>
</cp:coreProperties>
</file>