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odat\AppData\Local\Microsoft\Windows\INetCache\Content.Outlook\J4VPJ73A\"/>
    </mc:Choice>
  </mc:AlternateContent>
  <xr:revisionPtr revIDLastSave="0" documentId="13_ncr:1_{423E3C58-2AC5-4A4E-A170-9F9E76E4DB6B}" xr6:coauthVersionLast="46" xr6:coauthVersionMax="46" xr10:uidLastSave="{00000000-0000-0000-0000-000000000000}"/>
  <bookViews>
    <workbookView xWindow="-120" yWindow="-120" windowWidth="25440" windowHeight="15390" xr2:uid="{DA10F96A-4CAA-4A29-99A4-B3773EDE607F}"/>
  </bookViews>
  <sheets>
    <sheet name="2020年度学会等共催費" sheetId="1" r:id="rId1"/>
  </sheets>
  <definedNames>
    <definedName name="_2_052集計">#REF!</definedName>
    <definedName name="_3_053集計">#REF!</definedName>
    <definedName name="_xlnm._FilterDatabase" localSheetId="0" hidden="1">'2020年度学会等共催費'!$A$4:$C$101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 localSheetId="0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<sst xmlns="http://schemas.openxmlformats.org/spreadsheetml/2006/main" count="95" uniqueCount="95">
  <si>
    <t>学会等共催費（Donations to Academic societies）</t>
    <rPh sb="0" eb="3">
      <t>ガッカイナド</t>
    </rPh>
    <rPh sb="3" eb="5">
      <t>キョウサイ</t>
    </rPh>
    <rPh sb="5" eb="6">
      <t>ヒ</t>
    </rPh>
    <phoneticPr fontId="5"/>
  </si>
  <si>
    <t>総計(GT)</t>
    <rPh sb="0" eb="2">
      <t>ソウケイ</t>
    </rPh>
    <phoneticPr fontId="4"/>
  </si>
  <si>
    <t>イベント名
（Event Name)</t>
    <rPh sb="4" eb="5">
      <t>メイ</t>
    </rPh>
    <phoneticPr fontId="8"/>
  </si>
  <si>
    <t>件数
(# Contract)</t>
    <rPh sb="0" eb="2">
      <t>ケンスウ</t>
    </rPh>
    <phoneticPr fontId="8"/>
  </si>
  <si>
    <t>金額 （￥）
(Amount)</t>
    <rPh sb="0" eb="2">
      <t>キンガク</t>
    </rPh>
    <phoneticPr fontId="4"/>
  </si>
  <si>
    <t>ECHO AWAJI CV IMAGING 2020コーヒーブレイクセミナー</t>
  </si>
  <si>
    <t>JACアブレーションライブ2020　ランチョンセミナー</t>
  </si>
  <si>
    <t>JDDW 2020 KOBE ブレックファーストセミナー19</t>
  </si>
  <si>
    <t>SLENDER CLUB JAPAN Live demonstration&amp;Annual Meeting2020 ランチョンセミナー</t>
  </si>
  <si>
    <t>STROKE2020 共催セミナー18</t>
  </si>
  <si>
    <t>伊勢志摩カテーテルアブレーションライブ2020 ランチョンセミナー</t>
  </si>
  <si>
    <t>九州リウマチ学会モーニングセミナー</t>
    <phoneticPr fontId="4"/>
  </si>
  <si>
    <t>埼玉東部地区脳卒中地域連携セミナー</t>
    <phoneticPr fontId="5"/>
  </si>
  <si>
    <t>心電学関連研究会2020 スポンサードセミナー2</t>
  </si>
  <si>
    <t>第106回日本消化器病学会総会 イブニングセミナー2</t>
    <phoneticPr fontId="4"/>
  </si>
  <si>
    <t>第108回日本泌尿器科学会総会　ランチョンセミナー1</t>
  </si>
  <si>
    <t>第108回日本泌尿器科学会総会　展示</t>
  </si>
  <si>
    <t>第10回豊橋ライブデモンストレーションコース　フォーカスセッション2-B</t>
  </si>
  <si>
    <t>第119回日本皮膚科学会総会　ランチョンセミナー30</t>
  </si>
  <si>
    <t>第120回日本外科学会定期学術集会 ランチョンセミナー(43)</t>
  </si>
  <si>
    <t>第129回日本循環器学会九州地方会イブニングセミナー</t>
  </si>
  <si>
    <t>第12回Catheter Ablation Course for AF ランチョンセミナー</t>
  </si>
  <si>
    <t>第12回植え込みデバイス関連冬季大会ランチョンセミナー</t>
  </si>
  <si>
    <t>第12回日本血液学会関東甲信越地方会 ランチョンセミナー1</t>
    <phoneticPr fontId="4"/>
  </si>
  <si>
    <t>第130回日本循環器学会近畿地方会</t>
  </si>
  <si>
    <t>第130回日本消化器病学会北陸支部例会ランチョンセミナー</t>
  </si>
  <si>
    <t>第13回日本血液学会関東甲信越地方会 ランチョンセミナー2</t>
    <phoneticPr fontId="4"/>
  </si>
  <si>
    <t>第155回日本循環器学会東海地方会　共催セッション3</t>
  </si>
  <si>
    <t>第17回泌尿器科再建再生研究会　ランチョンセミナー1</t>
  </si>
  <si>
    <t>第1回日本不整脈心電学会関東甲信越支部地方会　ティータイムセミナー1</t>
    <phoneticPr fontId="4"/>
  </si>
  <si>
    <t>第21回日本検査血液学会学術集会　金沢スイーツセミナー４</t>
  </si>
  <si>
    <t>第22回アジア太平洋リウマチ学会（APLAR 2020） ランチシンポジウム2</t>
  </si>
  <si>
    <t>第22回日本骨粗鬆症学会 第38回日本骨代謝学会学術集会 共催セミナー4</t>
  </si>
  <si>
    <t>第24回国際色素細胞学会 (IPCC2020) ランチョンセミナー7</t>
  </si>
  <si>
    <t>第24回日本がん分子標的治療学会学術集会　ランチョンセミナー4</t>
  </si>
  <si>
    <t>第24回日本心不全学会学術集会 -オンライン学術集会-　ランチョンセミナー24</t>
  </si>
  <si>
    <t>第255回日本循環器学会関東甲信越地方会　教育セッションⅥ</t>
  </si>
  <si>
    <t>第257回日本循環器学会　関東甲信越地方会 ランチョンセミナーⅡ</t>
  </si>
  <si>
    <t>第258回日本循環器学会　関東甲信越地方会　スポンサードセミナー３</t>
  </si>
  <si>
    <t>第26回日本心臓リハビリテーション学会学術集会 ?オンライン学術集会?</t>
  </si>
  <si>
    <t>第27回肺塞栓症研究会学術集会 モーニングセミナー</t>
  </si>
  <si>
    <t>第2回JROADワークショップ　コーヒーブレイクセミナー</t>
  </si>
  <si>
    <t>第2回医療者がリードする患者力向上ワークショップ ランチョンセミナー</t>
  </si>
  <si>
    <t>第31回 日本リウマチ学会 中国・四国支部学術集会 教育研修講演1</t>
  </si>
  <si>
    <t>第32回日本喉頭科学会総会・学術講演会　ランチョンセミナー2</t>
  </si>
  <si>
    <t>第33回日本口腔・咽頭科学会総会・学術講演会 ランチョンセミナー１</t>
  </si>
  <si>
    <t>第34回日本心血管インターベンション治療学会近畿地方会　コーヒーブレイクセミナー5</t>
  </si>
  <si>
    <t>第34回日本泌尿器内視鏡学会総会 イブニングセミナー4</t>
  </si>
  <si>
    <t>第35回日本整形外科学会基礎学術集会 ランチョンセミナー15</t>
  </si>
  <si>
    <t>第35回日本臨床リウマチ学会 スポンサードlive webセミナー</t>
  </si>
  <si>
    <t>第36回日本皮膚悪性腫瘍学会学術大会　特別講演1</t>
  </si>
  <si>
    <t>第3回国際がん研究シンポジウム Educational Lecture 5</t>
  </si>
  <si>
    <t>第3回日本神経学会 脳卒中特別教育研修会 企業共催セミナー2</t>
  </si>
  <si>
    <t>第40回日本脳神経外科コングレス総会　ランチョンセミナー15</t>
  </si>
  <si>
    <t>第41回日本アフェレシス学会学術大会 スイーツセミナー5</t>
  </si>
  <si>
    <t>第41回日本炎症・再生医学会 教育講演3</t>
  </si>
  <si>
    <t>第42回日本癌局所療法研究会 教育講演1</t>
  </si>
  <si>
    <t>第42回日本造血細胞移植学会総会 スイーツセミナー2</t>
    <phoneticPr fontId="4"/>
  </si>
  <si>
    <t>第44回日本鉄バイオサイエンス学会学術集会　ランチョンセミナー</t>
  </si>
  <si>
    <t>第44回日本頭頸部癌学会　共催セミナー5</t>
  </si>
  <si>
    <t>第45回日本骨髄腫学会学術集会 スポンサードシンポジウム SS2</t>
    <phoneticPr fontId="4"/>
  </si>
  <si>
    <t>第48回日本関節病学会 ランチョンセミナー1</t>
  </si>
  <si>
    <t>第48回日本臨床免疫学会総会 イブニングセミナー1</t>
  </si>
  <si>
    <t>第49回日本リウマチの外科学会 リウマチ外科の近未来セミナー5</t>
  </si>
  <si>
    <t>第49回日本免疫学会学術集会 Clinical Seminar 2</t>
  </si>
  <si>
    <t>第51回腎癌研究会</t>
    <phoneticPr fontId="4"/>
  </si>
  <si>
    <t>第56回日本肝臓学会総会 イブニングセミナー2</t>
  </si>
  <si>
    <t>第58回日本癌治療学会学術集会 学術セミナー1</t>
  </si>
  <si>
    <t>第60回日本呼吸器学会学術講演会　コーヒーブレイクセミナー12</t>
  </si>
  <si>
    <t>第61回日本肺癌学会学術集会 イブニングセミナー7</t>
  </si>
  <si>
    <t>第64回日本リウマチ学会総会・学術集会 展示</t>
    <phoneticPr fontId="4"/>
  </si>
  <si>
    <t>第65回公益社団法人 日本口腔外科学会総会・学術大会　共催セミナー２</t>
  </si>
  <si>
    <t>第68回日本輸血・細胞治療学会学術集会総会 ランチョンセミナー6</t>
    <phoneticPr fontId="4"/>
  </si>
  <si>
    <t>第6回日本心臓リハビリテーション学会九州支部地方会　スポンサードセミナー２</t>
  </si>
  <si>
    <t>第70回日本泌尿器科学会中部総会 教育セミナー6</t>
  </si>
  <si>
    <t>第72回済生会学会 ランチョンセミナー</t>
  </si>
  <si>
    <t>第72回日本皮膚科学会西部支部学術大会 イブニングセミナー4</t>
  </si>
  <si>
    <t>第74回日本食道学会学術集会 共催セミナー2</t>
  </si>
  <si>
    <t>第82回耳鼻咽喉科臨床学会総会・学術講演会　学術セミナー10</t>
  </si>
  <si>
    <t>第82回日本血液学会学術集会 LS2-19</t>
  </si>
  <si>
    <t>第82回日本臨床外科学会総会 学術セミナー11</t>
  </si>
  <si>
    <t>第84回日本循環器学会学術集会 ランチョンセミナー16</t>
  </si>
  <si>
    <t>第84回日本皮膚科学会東京支部学術大会 スイーツセミナー5</t>
  </si>
  <si>
    <t>第84回日本皮膚科学会東部支部学術大会スポンサードシンポジウム</t>
  </si>
  <si>
    <t>第90回日本衛生学会学術総会ランチョンセミナー1</t>
    <phoneticPr fontId="4"/>
  </si>
  <si>
    <t>第92回日本胃癌学会総会 スポンサードシンポジウム4</t>
    <phoneticPr fontId="4"/>
  </si>
  <si>
    <t>第93回日本整形外科学会学術総会 －オンライン学術総会－</t>
  </si>
  <si>
    <t>第9回日本血液学会東海地方会 ランチョンセミナー</t>
    <phoneticPr fontId="4"/>
  </si>
  <si>
    <t>日本循環器学会　第156回東海・第141回北陸合同地方会　ランチョンセミナー</t>
  </si>
  <si>
    <t>日本心血管インターベンション治療学会 第43回東海北陸地方会ランチョンセミナー</t>
    <phoneticPr fontId="4"/>
  </si>
  <si>
    <t>日本心臓リハビリテーション学会　第５回近畿地方会ﾗﾝﾁｮﾝｾﾐﾅｰ1</t>
  </si>
  <si>
    <t>日本心臓病学会　教育セミナー</t>
  </si>
  <si>
    <t>日本不整脈心電学会夏季EP web講演会 スポンサードセミナー26</t>
  </si>
  <si>
    <t>肺がん治療の最前線? ～みんなで学ぼう～in旭川</t>
  </si>
  <si>
    <t>函館循環器病懇談会/函館消化器病懇談会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</si>
</sst>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件&quot;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6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3">
    <xf numFmtId="0" fontId="0" fillId="0" borderId="0" xfId="0"/>
    <xf numFmtId="0" fontId="3" fillId="0" borderId="0" xfId="2" applyFont="1"/>
    <xf numFmtId="0" fontId="3" fillId="2" borderId="1" xfId="3" applyFont="1" applyFill="1" applyBorder="1">
      <alignment vertical="center"/>
    </xf>
    <xf numFmtId="176" fontId="3" fillId="2" borderId="1" xfId="3" applyNumberFormat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38" fontId="3" fillId="0" borderId="0" xfId="1" applyFont="1" applyAlignment="1"/>
    <xf numFmtId="0" fontId="7" fillId="3" borderId="1" xfId="2" applyFont="1" applyFill="1" applyBorder="1" applyAlignment="1">
      <alignment horizontal="center" vertical="center" wrapText="1"/>
    </xf>
    <xf numFmtId="38" fontId="7" fillId="3" borderId="1" xfId="4" applyFont="1" applyFill="1" applyBorder="1" applyAlignment="1">
      <alignment horizontal="center" vertical="center" wrapText="1"/>
    </xf>
    <xf numFmtId="0" fontId="3" fillId="0" borderId="0" xfId="5" applyFont="1" applyAlignment="1">
      <alignment vertical="top"/>
    </xf>
    <xf numFmtId="0" fontId="7" fillId="0" borderId="1" xfId="0" applyFont="1" applyBorder="1" applyAlignment="1">
      <alignment vertical="center"/>
    </xf>
    <xf numFmtId="38" fontId="7" fillId="0" borderId="1" xfId="1" applyFont="1" applyBorder="1">
      <alignment vertical="center"/>
    </xf>
    <xf numFmtId="38" fontId="3" fillId="0" borderId="1" xfId="1" applyFont="1" applyBorder="1" applyAlignment="1"/>
    <xf numFmtId="0" fontId="7" fillId="0" borderId="0" xfId="0" applyFont="1" applyAlignment="1">
      <alignment vertical="center"/>
    </xf>
  </cellXfs>
  <cellStyles count="6">
    <cellStyle name="桁区切り" xfId="1" builtinId="6"/>
    <cellStyle name="桁区切り 3 8" xfId="4" xr:uid="{5721ED84-94FF-4591-97F6-CD60B1AC55A1}"/>
    <cellStyle name="標準" xfId="0" builtinId="0"/>
    <cellStyle name="標準 2 3" xfId="2" xr:uid="{D0F2A95D-BBC6-4400-A939-0EDEDE75CE3A}"/>
    <cellStyle name="標準 3 2" xfId="5" xr:uid="{386B3AC5-169A-4B8A-8C52-4ADFA39C8456}"/>
    <cellStyle name="標準 4 7" xfId="3" xr:uid="{82BD880E-BB95-4F4C-9DF3-473ADDD592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78E0-DC5A-4F48-87F6-69AD001C9ECD}">
  <sheetPr>
    <tabColor rgb="FFFFFF00"/>
  </sheetPr>
  <dimension ref="A1:F100"/>
  <sheetViews>
    <sheetView tabSelected="1" zoomScaleNormal="100" workbookViewId="0">
      <pane ySplit="4" topLeftCell="A5" activePane="bottomLeft" state="frozen"/>
      <selection activeCell="B15" sqref="B15"/>
      <selection pane="bottomLeft" activeCell="F17" sqref="F17"/>
    </sheetView>
  </sheetViews>
  <sheetFormatPr defaultColWidth="9" defaultRowHeight="15.75" customHeight="1" x14ac:dyDescent="0.25"/>
  <cols>
    <col min="1" max="1" width="88.5" style="1" customWidth="1"/>
    <col min="2" max="2" width="15.625" style="1" customWidth="1"/>
    <col min="3" max="3" width="19.5" style="1" customWidth="1"/>
    <col min="4" max="4" width="9" style="1"/>
    <col min="5" max="5" width="11.875" style="1" bestFit="1" customWidth="1"/>
    <col min="6" max="6" width="10.625" style="1" customWidth="1"/>
    <col min="7" max="16384" width="9" style="1"/>
  </cols>
  <sheetData>
    <row r="1" spans="1:6" ht="15.75" customHeight="1" x14ac:dyDescent="0.25">
      <c r="A1" s="1" t="s">
        <v>0</v>
      </c>
    </row>
    <row r="3" spans="1:6" ht="25.7" customHeight="1" x14ac:dyDescent="0.25">
      <c r="A3" s="2" t="s">
        <v>1</v>
      </c>
      <c r="B3" s="3" t="str">
        <f>SUM(B5:B94)&amp;"件"</f>
        <v>90件</v>
      </c>
      <c r="C3" s="4" t="str">
        <f>SUM(C5:C94)&amp;"円"</f>
        <v>154675231円</v>
      </c>
      <c r="E3" s="5"/>
      <c r="F3" s="5"/>
    </row>
    <row r="4" spans="1:6" s="8" customFormat="1" ht="28.5" x14ac:dyDescent="0.4">
      <c r="A4" s="6" t="s">
        <v>2</v>
      </c>
      <c r="B4" s="6" t="s">
        <v>3</v>
      </c>
      <c r="C4" s="7" t="s">
        <v>4</v>
      </c>
    </row>
    <row r="5" spans="1:6" s="8" customFormat="1" ht="15.75" customHeight="1" x14ac:dyDescent="0.4">
      <c r="A5" s="9" t="s">
        <v>5</v>
      </c>
      <c r="B5" s="9">
        <v>1</v>
      </c>
      <c r="C5" s="10">
        <v>500000</v>
      </c>
    </row>
    <row r="6" spans="1:6" s="8" customFormat="1" ht="15.75" customHeight="1" x14ac:dyDescent="0.4">
      <c r="A6" s="9" t="s">
        <v>6</v>
      </c>
      <c r="B6" s="9">
        <v>1</v>
      </c>
      <c r="C6" s="10">
        <v>1000000</v>
      </c>
    </row>
    <row r="7" spans="1:6" s="8" customFormat="1" ht="15.75" customHeight="1" x14ac:dyDescent="0.4">
      <c r="A7" s="9" t="s">
        <v>7</v>
      </c>
      <c r="B7" s="9">
        <v>1</v>
      </c>
      <c r="C7" s="10">
        <v>4000000</v>
      </c>
    </row>
    <row r="8" spans="1:6" s="8" customFormat="1" ht="15.75" customHeight="1" x14ac:dyDescent="0.4">
      <c r="A8" s="9" t="s">
        <v>8</v>
      </c>
      <c r="B8" s="9">
        <v>1</v>
      </c>
      <c r="C8" s="10">
        <v>1000000</v>
      </c>
    </row>
    <row r="9" spans="1:6" s="8" customFormat="1" ht="15.75" customHeight="1" x14ac:dyDescent="0.4">
      <c r="A9" s="9" t="s">
        <v>9</v>
      </c>
      <c r="B9" s="9">
        <v>1</v>
      </c>
      <c r="C9" s="10">
        <v>1540000</v>
      </c>
    </row>
    <row r="10" spans="1:6" s="8" customFormat="1" ht="15.75" customHeight="1" x14ac:dyDescent="0.4">
      <c r="A10" s="9" t="s">
        <v>10</v>
      </c>
      <c r="B10" s="9">
        <v>1</v>
      </c>
      <c r="C10" s="10">
        <v>500000</v>
      </c>
    </row>
    <row r="11" spans="1:6" s="8" customFormat="1" ht="15.75" customHeight="1" x14ac:dyDescent="0.4">
      <c r="A11" s="9" t="s">
        <v>11</v>
      </c>
      <c r="B11" s="9">
        <v>1</v>
      </c>
      <c r="C11" s="10">
        <v>165000</v>
      </c>
    </row>
    <row r="12" spans="1:6" s="8" customFormat="1" ht="15.75" customHeight="1" x14ac:dyDescent="0.25">
      <c r="A12" s="9" t="s">
        <v>12</v>
      </c>
      <c r="B12" s="9">
        <v>1</v>
      </c>
      <c r="C12" s="11">
        <v>50000</v>
      </c>
    </row>
    <row r="13" spans="1:6" s="8" customFormat="1" ht="15.75" customHeight="1" x14ac:dyDescent="0.4">
      <c r="A13" s="9" t="s">
        <v>13</v>
      </c>
      <c r="B13" s="9">
        <v>1</v>
      </c>
      <c r="C13" s="10">
        <v>1155000</v>
      </c>
    </row>
    <row r="14" spans="1:6" s="8" customFormat="1" ht="15.75" customHeight="1" x14ac:dyDescent="0.4">
      <c r="A14" s="9" t="s">
        <v>14</v>
      </c>
      <c r="B14" s="9">
        <v>1</v>
      </c>
      <c r="C14" s="10">
        <v>440000</v>
      </c>
    </row>
    <row r="15" spans="1:6" s="8" customFormat="1" ht="15.75" customHeight="1" x14ac:dyDescent="0.4">
      <c r="A15" s="9" t="s">
        <v>15</v>
      </c>
      <c r="B15" s="9">
        <v>1</v>
      </c>
      <c r="C15" s="10">
        <v>2310000</v>
      </c>
    </row>
    <row r="16" spans="1:6" s="8" customFormat="1" ht="15.75" customHeight="1" x14ac:dyDescent="0.4">
      <c r="A16" s="9" t="s">
        <v>16</v>
      </c>
      <c r="B16" s="9">
        <v>1</v>
      </c>
      <c r="C16" s="10">
        <v>14850000</v>
      </c>
    </row>
    <row r="17" spans="1:3" s="8" customFormat="1" ht="15.75" customHeight="1" x14ac:dyDescent="0.4">
      <c r="A17" s="9" t="s">
        <v>17</v>
      </c>
      <c r="B17" s="9">
        <v>1</v>
      </c>
      <c r="C17" s="10">
        <v>2000000</v>
      </c>
    </row>
    <row r="18" spans="1:3" s="8" customFormat="1" ht="15.75" customHeight="1" x14ac:dyDescent="0.4">
      <c r="A18" s="9" t="s">
        <v>18</v>
      </c>
      <c r="B18" s="9">
        <v>1</v>
      </c>
      <c r="C18" s="10">
        <v>1120000</v>
      </c>
    </row>
    <row r="19" spans="1:3" s="8" customFormat="1" ht="15.75" customHeight="1" x14ac:dyDescent="0.4">
      <c r="A19" s="9" t="s">
        <v>19</v>
      </c>
      <c r="B19" s="9">
        <v>1</v>
      </c>
      <c r="C19" s="10">
        <v>2310000</v>
      </c>
    </row>
    <row r="20" spans="1:3" s="8" customFormat="1" ht="15.75" customHeight="1" x14ac:dyDescent="0.25">
      <c r="A20" s="9" t="s">
        <v>20</v>
      </c>
      <c r="B20" s="9">
        <v>1</v>
      </c>
      <c r="C20" s="11">
        <v>990000</v>
      </c>
    </row>
    <row r="21" spans="1:3" s="8" customFormat="1" ht="15.75" customHeight="1" x14ac:dyDescent="0.4">
      <c r="A21" s="9" t="s">
        <v>21</v>
      </c>
      <c r="B21" s="9">
        <v>1</v>
      </c>
      <c r="C21" s="10">
        <v>1000000</v>
      </c>
    </row>
    <row r="22" spans="1:3" s="8" customFormat="1" ht="15.75" customHeight="1" x14ac:dyDescent="0.4">
      <c r="A22" s="9" t="s">
        <v>22</v>
      </c>
      <c r="B22" s="9">
        <v>1</v>
      </c>
      <c r="C22" s="10">
        <v>1485000</v>
      </c>
    </row>
    <row r="23" spans="1:3" s="8" customFormat="1" ht="15.75" customHeight="1" x14ac:dyDescent="0.25">
      <c r="A23" s="9" t="s">
        <v>23</v>
      </c>
      <c r="B23" s="9">
        <v>1</v>
      </c>
      <c r="C23" s="11">
        <v>660000</v>
      </c>
    </row>
    <row r="24" spans="1:3" s="8" customFormat="1" ht="15.75" customHeight="1" x14ac:dyDescent="0.4">
      <c r="A24" s="9" t="s">
        <v>24</v>
      </c>
      <c r="B24" s="9">
        <v>1</v>
      </c>
      <c r="C24" s="10">
        <v>660000</v>
      </c>
    </row>
    <row r="25" spans="1:3" s="8" customFormat="1" ht="15.75" customHeight="1" x14ac:dyDescent="0.4">
      <c r="A25" s="9" t="s">
        <v>25</v>
      </c>
      <c r="B25" s="9">
        <v>1</v>
      </c>
      <c r="C25" s="10">
        <v>440000</v>
      </c>
    </row>
    <row r="26" spans="1:3" s="8" customFormat="1" ht="15.75" customHeight="1" x14ac:dyDescent="0.4">
      <c r="A26" s="9" t="s">
        <v>26</v>
      </c>
      <c r="B26" s="9">
        <v>1</v>
      </c>
      <c r="C26" s="10">
        <v>210000</v>
      </c>
    </row>
    <row r="27" spans="1:3" s="8" customFormat="1" ht="15.75" customHeight="1" x14ac:dyDescent="0.4">
      <c r="A27" s="9" t="s">
        <v>27</v>
      </c>
      <c r="B27" s="9">
        <v>1</v>
      </c>
      <c r="C27" s="10">
        <v>1100000</v>
      </c>
    </row>
    <row r="28" spans="1:3" s="8" customFormat="1" ht="15.75" customHeight="1" x14ac:dyDescent="0.25">
      <c r="A28" s="9" t="s">
        <v>28</v>
      </c>
      <c r="B28" s="9">
        <v>1</v>
      </c>
      <c r="C28" s="11">
        <v>440000</v>
      </c>
    </row>
    <row r="29" spans="1:3" s="8" customFormat="1" ht="15.75" customHeight="1" x14ac:dyDescent="0.25">
      <c r="A29" s="9" t="s">
        <v>29</v>
      </c>
      <c r="B29" s="9">
        <v>1</v>
      </c>
      <c r="C29" s="11">
        <v>660000</v>
      </c>
    </row>
    <row r="30" spans="1:3" s="8" customFormat="1" ht="15.75" customHeight="1" x14ac:dyDescent="0.4">
      <c r="A30" s="9" t="s">
        <v>30</v>
      </c>
      <c r="B30" s="9">
        <v>1</v>
      </c>
      <c r="C30" s="10">
        <v>1320000</v>
      </c>
    </row>
    <row r="31" spans="1:3" s="8" customFormat="1" ht="15.75" customHeight="1" x14ac:dyDescent="0.4">
      <c r="A31" s="9" t="s">
        <v>31</v>
      </c>
      <c r="B31" s="9">
        <v>1</v>
      </c>
      <c r="C31" s="10">
        <v>13428208</v>
      </c>
    </row>
    <row r="32" spans="1:3" s="8" customFormat="1" ht="15.75" customHeight="1" x14ac:dyDescent="0.4">
      <c r="A32" s="9" t="s">
        <v>32</v>
      </c>
      <c r="B32" s="9">
        <v>1</v>
      </c>
      <c r="C32" s="10">
        <v>825000</v>
      </c>
    </row>
    <row r="33" spans="1:3" s="8" customFormat="1" ht="15.75" customHeight="1" x14ac:dyDescent="0.25">
      <c r="A33" s="9" t="s">
        <v>33</v>
      </c>
      <c r="B33" s="9">
        <v>1</v>
      </c>
      <c r="C33" s="11">
        <v>990000</v>
      </c>
    </row>
    <row r="34" spans="1:3" s="8" customFormat="1" ht="15.75" customHeight="1" x14ac:dyDescent="0.4">
      <c r="A34" s="9" t="s">
        <v>34</v>
      </c>
      <c r="B34" s="9">
        <v>1</v>
      </c>
      <c r="C34" s="10">
        <v>1650000</v>
      </c>
    </row>
    <row r="35" spans="1:3" s="8" customFormat="1" ht="15.75" customHeight="1" x14ac:dyDescent="0.4">
      <c r="A35" s="9" t="s">
        <v>35</v>
      </c>
      <c r="B35" s="9">
        <v>1</v>
      </c>
      <c r="C35" s="10">
        <v>1980000</v>
      </c>
    </row>
    <row r="36" spans="1:3" s="8" customFormat="1" ht="15.75" customHeight="1" x14ac:dyDescent="0.4">
      <c r="A36" s="9" t="s">
        <v>36</v>
      </c>
      <c r="B36" s="9">
        <v>1</v>
      </c>
      <c r="C36" s="10">
        <v>550000</v>
      </c>
    </row>
    <row r="37" spans="1:3" s="8" customFormat="1" ht="15.75" customHeight="1" x14ac:dyDescent="0.4">
      <c r="A37" s="9" t="s">
        <v>37</v>
      </c>
      <c r="B37" s="9">
        <v>1</v>
      </c>
      <c r="C37" s="10">
        <v>1045000</v>
      </c>
    </row>
    <row r="38" spans="1:3" s="8" customFormat="1" ht="15.75" customHeight="1" x14ac:dyDescent="0.4">
      <c r="A38" s="9" t="s">
        <v>38</v>
      </c>
      <c r="B38" s="9">
        <v>1</v>
      </c>
      <c r="C38" s="10">
        <v>770000</v>
      </c>
    </row>
    <row r="39" spans="1:3" s="8" customFormat="1" ht="15.75" customHeight="1" x14ac:dyDescent="0.4">
      <c r="A39" s="9" t="s">
        <v>39</v>
      </c>
      <c r="B39" s="9">
        <v>1</v>
      </c>
      <c r="C39" s="10">
        <v>825000</v>
      </c>
    </row>
    <row r="40" spans="1:3" s="8" customFormat="1" ht="15.75" customHeight="1" x14ac:dyDescent="0.4">
      <c r="A40" s="9" t="s">
        <v>40</v>
      </c>
      <c r="B40" s="9">
        <v>1</v>
      </c>
      <c r="C40" s="10">
        <v>500000</v>
      </c>
    </row>
    <row r="41" spans="1:3" s="8" customFormat="1" ht="15.75" customHeight="1" x14ac:dyDescent="0.4">
      <c r="A41" s="9" t="s">
        <v>41</v>
      </c>
      <c r="B41" s="9">
        <v>1</v>
      </c>
      <c r="C41" s="10">
        <v>1100000</v>
      </c>
    </row>
    <row r="42" spans="1:3" s="8" customFormat="1" ht="15.75" customHeight="1" x14ac:dyDescent="0.25">
      <c r="A42" s="9" t="s">
        <v>42</v>
      </c>
      <c r="B42" s="9">
        <v>1</v>
      </c>
      <c r="C42" s="11">
        <v>550000</v>
      </c>
    </row>
    <row r="43" spans="1:3" s="8" customFormat="1" ht="15.75" customHeight="1" x14ac:dyDescent="0.4">
      <c r="A43" s="9" t="s">
        <v>43</v>
      </c>
      <c r="B43" s="9">
        <v>1</v>
      </c>
      <c r="C43" s="10">
        <v>440000</v>
      </c>
    </row>
    <row r="44" spans="1:3" s="8" customFormat="1" ht="15.75" customHeight="1" x14ac:dyDescent="0.4">
      <c r="A44" s="9" t="s">
        <v>44</v>
      </c>
      <c r="B44" s="9">
        <v>1</v>
      </c>
      <c r="C44" s="10">
        <v>1200000</v>
      </c>
    </row>
    <row r="45" spans="1:3" s="8" customFormat="1" ht="15.75" customHeight="1" x14ac:dyDescent="0.4">
      <c r="A45" s="9" t="s">
        <v>45</v>
      </c>
      <c r="B45" s="9">
        <v>1</v>
      </c>
      <c r="C45" s="10">
        <v>1500000</v>
      </c>
    </row>
    <row r="46" spans="1:3" s="8" customFormat="1" ht="15.75" customHeight="1" x14ac:dyDescent="0.4">
      <c r="A46" s="9" t="s">
        <v>46</v>
      </c>
      <c r="B46" s="9">
        <v>1</v>
      </c>
      <c r="C46" s="10">
        <v>600583</v>
      </c>
    </row>
    <row r="47" spans="1:3" s="8" customFormat="1" ht="15.75" customHeight="1" x14ac:dyDescent="0.4">
      <c r="A47" s="9" t="s">
        <v>47</v>
      </c>
      <c r="B47" s="9">
        <v>1</v>
      </c>
      <c r="C47" s="10">
        <v>1650000</v>
      </c>
    </row>
    <row r="48" spans="1:3" s="8" customFormat="1" ht="15.75" customHeight="1" x14ac:dyDescent="0.4">
      <c r="A48" s="9" t="s">
        <v>48</v>
      </c>
      <c r="B48" s="9">
        <v>1</v>
      </c>
      <c r="C48" s="10">
        <v>1375000</v>
      </c>
    </row>
    <row r="49" spans="1:3" s="8" customFormat="1" ht="15.75" customHeight="1" x14ac:dyDescent="0.4">
      <c r="A49" s="9" t="s">
        <v>49</v>
      </c>
      <c r="B49" s="9">
        <v>1</v>
      </c>
      <c r="C49" s="10">
        <v>350000</v>
      </c>
    </row>
    <row r="50" spans="1:3" s="8" customFormat="1" ht="15.75" customHeight="1" x14ac:dyDescent="0.4">
      <c r="A50" s="9" t="s">
        <v>50</v>
      </c>
      <c r="B50" s="9">
        <v>1</v>
      </c>
      <c r="C50" s="10">
        <v>2000000</v>
      </c>
    </row>
    <row r="51" spans="1:3" s="8" customFormat="1" ht="15.75" customHeight="1" x14ac:dyDescent="0.4">
      <c r="A51" s="9" t="s">
        <v>51</v>
      </c>
      <c r="B51" s="9">
        <v>1</v>
      </c>
      <c r="C51" s="10">
        <v>660000</v>
      </c>
    </row>
    <row r="52" spans="1:3" s="8" customFormat="1" ht="15.75" customHeight="1" x14ac:dyDescent="0.25">
      <c r="A52" s="9" t="s">
        <v>52</v>
      </c>
      <c r="B52" s="9">
        <v>1</v>
      </c>
      <c r="C52" s="11">
        <v>1000000</v>
      </c>
    </row>
    <row r="53" spans="1:3" s="8" customFormat="1" ht="15.75" customHeight="1" x14ac:dyDescent="0.25">
      <c r="A53" s="9" t="s">
        <v>53</v>
      </c>
      <c r="B53" s="9">
        <v>1</v>
      </c>
      <c r="C53" s="11">
        <v>1100000</v>
      </c>
    </row>
    <row r="54" spans="1:3" s="8" customFormat="1" ht="15.75" customHeight="1" x14ac:dyDescent="0.4">
      <c r="A54" s="9" t="s">
        <v>54</v>
      </c>
      <c r="B54" s="9">
        <v>1</v>
      </c>
      <c r="C54" s="10">
        <v>750000</v>
      </c>
    </row>
    <row r="55" spans="1:3" s="8" customFormat="1" ht="15.75" customHeight="1" x14ac:dyDescent="0.4">
      <c r="A55" s="9" t="s">
        <v>55</v>
      </c>
      <c r="B55" s="9">
        <v>1</v>
      </c>
      <c r="C55" s="10">
        <v>1100000</v>
      </c>
    </row>
    <row r="56" spans="1:3" s="8" customFormat="1" ht="15.75" customHeight="1" x14ac:dyDescent="0.25">
      <c r="A56" s="9" t="s">
        <v>56</v>
      </c>
      <c r="B56" s="9">
        <v>1</v>
      </c>
      <c r="C56" s="11">
        <v>283000</v>
      </c>
    </row>
    <row r="57" spans="1:3" s="8" customFormat="1" ht="15.75" customHeight="1" x14ac:dyDescent="0.4">
      <c r="A57" s="9" t="s">
        <v>57</v>
      </c>
      <c r="B57" s="9">
        <v>1</v>
      </c>
      <c r="C57" s="10">
        <v>990000</v>
      </c>
    </row>
    <row r="58" spans="1:3" s="8" customFormat="1" ht="15.75" customHeight="1" x14ac:dyDescent="0.4">
      <c r="A58" s="9" t="s">
        <v>58</v>
      </c>
      <c r="B58" s="9">
        <v>1</v>
      </c>
      <c r="C58" s="10">
        <v>165000</v>
      </c>
    </row>
    <row r="59" spans="1:3" s="8" customFormat="1" ht="15.75" customHeight="1" x14ac:dyDescent="0.4">
      <c r="A59" s="9" t="s">
        <v>59</v>
      </c>
      <c r="B59" s="9">
        <v>1</v>
      </c>
      <c r="C59" s="10">
        <v>1320000</v>
      </c>
    </row>
    <row r="60" spans="1:3" s="8" customFormat="1" ht="15.75" customHeight="1" x14ac:dyDescent="0.4">
      <c r="A60" s="9" t="s">
        <v>60</v>
      </c>
      <c r="B60" s="9">
        <v>1</v>
      </c>
      <c r="C60" s="10">
        <v>235000</v>
      </c>
    </row>
    <row r="61" spans="1:3" s="8" customFormat="1" ht="15.75" customHeight="1" x14ac:dyDescent="0.4">
      <c r="A61" s="9" t="s">
        <v>61</v>
      </c>
      <c r="B61" s="9">
        <v>1</v>
      </c>
      <c r="C61" s="10">
        <v>660000</v>
      </c>
    </row>
    <row r="62" spans="1:3" s="8" customFormat="1" ht="15.75" customHeight="1" x14ac:dyDescent="0.25">
      <c r="A62" s="9" t="s">
        <v>62</v>
      </c>
      <c r="B62" s="9">
        <v>1</v>
      </c>
      <c r="C62" s="11">
        <v>880000</v>
      </c>
    </row>
    <row r="63" spans="1:3" s="8" customFormat="1" ht="15.75" customHeight="1" x14ac:dyDescent="0.4">
      <c r="A63" s="9" t="s">
        <v>63</v>
      </c>
      <c r="B63" s="9">
        <v>1</v>
      </c>
      <c r="C63" s="10">
        <v>660000</v>
      </c>
    </row>
    <row r="64" spans="1:3" s="8" customFormat="1" ht="15.75" customHeight="1" x14ac:dyDescent="0.4">
      <c r="A64" s="9" t="s">
        <v>64</v>
      </c>
      <c r="B64" s="9">
        <v>1</v>
      </c>
      <c r="C64" s="10">
        <v>550000</v>
      </c>
    </row>
    <row r="65" spans="1:3" s="8" customFormat="1" ht="15.75" customHeight="1" x14ac:dyDescent="0.4">
      <c r="A65" s="9" t="s">
        <v>65</v>
      </c>
      <c r="B65" s="9">
        <v>1</v>
      </c>
      <c r="C65" s="10">
        <v>100000</v>
      </c>
    </row>
    <row r="66" spans="1:3" s="8" customFormat="1" ht="15.75" customHeight="1" x14ac:dyDescent="0.4">
      <c r="A66" s="9" t="s">
        <v>66</v>
      </c>
      <c r="B66" s="9">
        <v>1</v>
      </c>
      <c r="C66" s="10">
        <v>2750000</v>
      </c>
    </row>
    <row r="67" spans="1:3" s="8" customFormat="1" ht="15.75" customHeight="1" x14ac:dyDescent="0.4">
      <c r="A67" s="9" t="s">
        <v>67</v>
      </c>
      <c r="B67" s="9">
        <v>1</v>
      </c>
      <c r="C67" s="10">
        <v>18920000</v>
      </c>
    </row>
    <row r="68" spans="1:3" s="8" customFormat="1" ht="15.75" customHeight="1" x14ac:dyDescent="0.25">
      <c r="A68" s="9" t="s">
        <v>68</v>
      </c>
      <c r="B68" s="9">
        <v>1</v>
      </c>
      <c r="C68" s="11">
        <v>1430000</v>
      </c>
    </row>
    <row r="69" spans="1:3" s="8" customFormat="1" ht="15.75" customHeight="1" x14ac:dyDescent="0.4">
      <c r="A69" s="9" t="s">
        <v>69</v>
      </c>
      <c r="B69" s="9">
        <v>1</v>
      </c>
      <c r="C69" s="10">
        <v>1100000</v>
      </c>
    </row>
    <row r="70" spans="1:3" s="8" customFormat="1" ht="15.75" customHeight="1" x14ac:dyDescent="0.4">
      <c r="A70" s="9" t="s">
        <v>70</v>
      </c>
      <c r="B70" s="9">
        <v>1</v>
      </c>
      <c r="C70" s="10">
        <v>4000000</v>
      </c>
    </row>
    <row r="71" spans="1:3" s="8" customFormat="1" ht="15.75" customHeight="1" x14ac:dyDescent="0.4">
      <c r="A71" s="9" t="s">
        <v>71</v>
      </c>
      <c r="B71" s="9">
        <v>1</v>
      </c>
      <c r="C71" s="10">
        <v>660000</v>
      </c>
    </row>
    <row r="72" spans="1:3" s="8" customFormat="1" ht="15.75" customHeight="1" x14ac:dyDescent="0.4">
      <c r="A72" s="9" t="s">
        <v>72</v>
      </c>
      <c r="B72" s="9">
        <v>1</v>
      </c>
      <c r="C72" s="10">
        <v>220000</v>
      </c>
    </row>
    <row r="73" spans="1:3" s="8" customFormat="1" ht="15.75" customHeight="1" x14ac:dyDescent="0.4">
      <c r="A73" s="9" t="s">
        <v>73</v>
      </c>
      <c r="B73" s="9">
        <v>1</v>
      </c>
      <c r="C73" s="10">
        <v>330000</v>
      </c>
    </row>
    <row r="74" spans="1:3" s="8" customFormat="1" ht="15.75" customHeight="1" x14ac:dyDescent="0.4">
      <c r="A74" s="9" t="s">
        <v>74</v>
      </c>
      <c r="B74" s="9">
        <v>1</v>
      </c>
      <c r="C74" s="10">
        <v>2200000</v>
      </c>
    </row>
    <row r="75" spans="1:3" s="8" customFormat="1" ht="15.75" customHeight="1" x14ac:dyDescent="0.4">
      <c r="A75" s="9" t="s">
        <v>75</v>
      </c>
      <c r="B75" s="9">
        <v>1</v>
      </c>
      <c r="C75" s="10">
        <v>540000</v>
      </c>
    </row>
    <row r="76" spans="1:3" s="8" customFormat="1" ht="15.75" customHeight="1" x14ac:dyDescent="0.4">
      <c r="A76" s="9" t="s">
        <v>76</v>
      </c>
      <c r="B76" s="9">
        <v>1</v>
      </c>
      <c r="C76" s="10">
        <v>1500000</v>
      </c>
    </row>
    <row r="77" spans="1:3" s="8" customFormat="1" ht="15.75" customHeight="1" x14ac:dyDescent="0.4">
      <c r="A77" s="9" t="s">
        <v>77</v>
      </c>
      <c r="B77" s="9">
        <v>1</v>
      </c>
      <c r="C77" s="10">
        <v>4600000</v>
      </c>
    </row>
    <row r="78" spans="1:3" s="8" customFormat="1" ht="15.75" customHeight="1" x14ac:dyDescent="0.4">
      <c r="A78" s="9" t="s">
        <v>78</v>
      </c>
      <c r="B78" s="9">
        <v>1</v>
      </c>
      <c r="C78" s="10">
        <v>2200000</v>
      </c>
    </row>
    <row r="79" spans="1:3" s="8" customFormat="1" ht="15.75" customHeight="1" x14ac:dyDescent="0.4">
      <c r="A79" s="9" t="s">
        <v>79</v>
      </c>
      <c r="B79" s="9">
        <v>1</v>
      </c>
      <c r="C79" s="10">
        <v>5800000</v>
      </c>
    </row>
    <row r="80" spans="1:3" s="8" customFormat="1" ht="15.75" customHeight="1" x14ac:dyDescent="0.4">
      <c r="A80" s="9" t="s">
        <v>80</v>
      </c>
      <c r="B80" s="9">
        <v>1</v>
      </c>
      <c r="C80" s="10">
        <v>1540000</v>
      </c>
    </row>
    <row r="81" spans="1:3" s="8" customFormat="1" ht="15.75" customHeight="1" x14ac:dyDescent="0.4">
      <c r="A81" s="9" t="s">
        <v>81</v>
      </c>
      <c r="B81" s="9">
        <v>1</v>
      </c>
      <c r="C81" s="10">
        <v>4807440</v>
      </c>
    </row>
    <row r="82" spans="1:3" s="8" customFormat="1" ht="15.75" customHeight="1" x14ac:dyDescent="0.4">
      <c r="A82" s="9" t="s">
        <v>82</v>
      </c>
      <c r="B82" s="9">
        <v>1</v>
      </c>
      <c r="C82" s="10">
        <v>1900000</v>
      </c>
    </row>
    <row r="83" spans="1:3" s="8" customFormat="1" ht="15.75" customHeight="1" x14ac:dyDescent="0.4">
      <c r="A83" s="9" t="s">
        <v>83</v>
      </c>
      <c r="B83" s="9">
        <v>1</v>
      </c>
      <c r="C83" s="10">
        <v>1540000</v>
      </c>
    </row>
    <row r="84" spans="1:3" s="8" customFormat="1" ht="15.75" customHeight="1" x14ac:dyDescent="0.4">
      <c r="A84" s="9" t="s">
        <v>84</v>
      </c>
      <c r="B84" s="9">
        <v>1</v>
      </c>
      <c r="C84" s="10">
        <v>466000</v>
      </c>
    </row>
    <row r="85" spans="1:3" s="8" customFormat="1" ht="15.75" customHeight="1" x14ac:dyDescent="0.4">
      <c r="A85" s="9" t="s">
        <v>85</v>
      </c>
      <c r="B85" s="9">
        <v>1</v>
      </c>
      <c r="C85" s="10">
        <v>1705000</v>
      </c>
    </row>
    <row r="86" spans="1:3" s="8" customFormat="1" ht="15.75" customHeight="1" x14ac:dyDescent="0.4">
      <c r="A86" s="9" t="s">
        <v>86</v>
      </c>
      <c r="B86" s="9">
        <v>1</v>
      </c>
      <c r="C86" s="10">
        <v>1485000</v>
      </c>
    </row>
    <row r="87" spans="1:3" s="8" customFormat="1" ht="15.75" customHeight="1" x14ac:dyDescent="0.25">
      <c r="A87" s="9" t="s">
        <v>87</v>
      </c>
      <c r="B87" s="9">
        <v>1</v>
      </c>
      <c r="C87" s="11">
        <v>125000</v>
      </c>
    </row>
    <row r="88" spans="1:3" s="8" customFormat="1" ht="15.75" customHeight="1" x14ac:dyDescent="0.25">
      <c r="A88" s="9" t="s">
        <v>88</v>
      </c>
      <c r="B88" s="9">
        <v>1</v>
      </c>
      <c r="C88" s="11">
        <v>1100000</v>
      </c>
    </row>
    <row r="89" spans="1:3" s="8" customFormat="1" ht="15.75" customHeight="1" x14ac:dyDescent="0.25">
      <c r="A89" s="9" t="s">
        <v>89</v>
      </c>
      <c r="B89" s="9">
        <v>1</v>
      </c>
      <c r="C89" s="11">
        <v>1000000</v>
      </c>
    </row>
    <row r="90" spans="1:3" s="8" customFormat="1" ht="15.75" customHeight="1" x14ac:dyDescent="0.25">
      <c r="A90" s="9" t="s">
        <v>90</v>
      </c>
      <c r="B90" s="9">
        <v>1</v>
      </c>
      <c r="C90" s="11">
        <v>660000</v>
      </c>
    </row>
    <row r="91" spans="1:3" s="8" customFormat="1" ht="15.75" customHeight="1" x14ac:dyDescent="0.4">
      <c r="A91" s="9" t="s">
        <v>91</v>
      </c>
      <c r="B91" s="9">
        <v>1</v>
      </c>
      <c r="C91" s="10">
        <v>1100000</v>
      </c>
    </row>
    <row r="92" spans="1:3" s="8" customFormat="1" ht="15.75" customHeight="1" x14ac:dyDescent="0.4">
      <c r="A92" s="9" t="s">
        <v>92</v>
      </c>
      <c r="B92" s="9">
        <v>1</v>
      </c>
      <c r="C92" s="10">
        <v>880000</v>
      </c>
    </row>
    <row r="93" spans="1:3" s="8" customFormat="1" ht="15.75" customHeight="1" x14ac:dyDescent="0.4">
      <c r="A93" s="9" t="s">
        <v>93</v>
      </c>
      <c r="B93" s="9">
        <v>1</v>
      </c>
      <c r="C93" s="10">
        <v>4400000</v>
      </c>
    </row>
    <row r="94" spans="1:3" s="8" customFormat="1" ht="15.75" customHeight="1" x14ac:dyDescent="0.4">
      <c r="A94" s="9" t="s">
        <v>94</v>
      </c>
      <c r="B94" s="9">
        <v>1</v>
      </c>
      <c r="C94" s="10">
        <v>30000</v>
      </c>
    </row>
    <row r="95" spans="1:3" ht="15.75" customHeight="1" x14ac:dyDescent="0.25">
      <c r="A95" s="12"/>
    </row>
    <row r="96" spans="1:3" ht="15.75" customHeight="1" x14ac:dyDescent="0.25">
      <c r="A96" s="12"/>
    </row>
    <row r="97" spans="1:1" ht="15.75" customHeight="1" x14ac:dyDescent="0.25">
      <c r="A97" s="12"/>
    </row>
    <row r="98" spans="1:1" ht="15.75" customHeight="1" x14ac:dyDescent="0.25">
      <c r="A98" s="12"/>
    </row>
    <row r="99" spans="1:1" ht="15.75" customHeight="1" x14ac:dyDescent="0.25">
      <c r="A99" s="12"/>
    </row>
    <row r="100" spans="1:1" ht="15.75" customHeight="1" x14ac:dyDescent="0.25">
      <c r="A100" s="12"/>
    </row>
  </sheetData>
  <sheetProtection algorithmName="SHA-512" hashValue="RirPtC4695oanLaVpj59Zyq0twbnYa/G43ZGzQe+srBGPzMyns2zSz4P1b1rhjxHPTk096Oh03OuRAHrnuOYPg==" saltValue="2+O6keq5dfeu6pjaJCVTHQ==" spinCount="100000" sheet="1" objects="1" scenarios="1" autoFilter="0"/>
  <autoFilter ref="A4:C101" xr:uid="{00000000-0009-0000-0000-00000D000000}">
    <sortState xmlns:xlrd2="http://schemas.microsoft.com/office/spreadsheetml/2017/richdata2" ref="A5:C101">
      <sortCondition ref="A4:A101"/>
    </sortState>
  </autoFilter>
  <phoneticPr fontId="4"/>
  <conditionalFormatting sqref="A95:A10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2020年度学会等共催費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2021-10-20T04:11:56Z</dcterms:created>
  <dcterms:modified xsi:type="dcterms:W3CDTF">2021-10-26T06:33:48Z</dcterms:modified>
</cp:coreProperties>
</file>