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2/"/>
    </mc:Choice>
  </mc:AlternateContent>
  <xr:revisionPtr revIDLastSave="0" documentId="8_{C88B41BC-AB6B-4554-BAA6-A42744B47CBB}" xr6:coauthVersionLast="47" xr6:coauthVersionMax="47" xr10:uidLastSave="{00000000-0000-0000-0000-000000000000}"/>
  <bookViews>
    <workbookView xWindow="-120" yWindow="-120" windowWidth="29040" windowHeight="15840" xr2:uid="{988FF857-57E3-4DF0-9421-E8EE120F93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<sst xmlns="http://schemas.openxmlformats.org/spreadsheetml/2006/main" count="113" uniqueCount="113">
  <si>
    <t>学会等寄付金（Donations to Academic societies）</t>
    <rPh sb="0" eb="2">
      <t>ガッカイ</t>
    </rPh>
    <rPh sb="2" eb="3">
      <t>ナド</t>
    </rPh>
    <rPh sb="3" eb="6">
      <t>キフキン</t>
    </rPh>
    <phoneticPr fontId="4"/>
  </si>
  <si>
    <t>総計(GT)</t>
    <rPh sb="0" eb="2">
      <t>ソウケイ</t>
    </rPh>
    <phoneticPr fontId="4"/>
  </si>
  <si>
    <t>学会名
（Event Name)</t>
  </si>
  <si>
    <t>件数
(Number of contracts)</t>
  </si>
  <si>
    <t>金額 （￥）
(Amount ￥)</t>
  </si>
  <si>
    <t>第14回熊本循環器市民公開講座</t>
  </si>
  <si>
    <t>第25回がん研究会 - 国際がん化学療法シンポジム (The 25th JFCR-ISCC )</t>
  </si>
  <si>
    <t>FPMAJ - 第25回日本心不全学会学術集会</t>
  </si>
  <si>
    <t>FPMAJ - 第50回日本免疫学会学術集会</t>
  </si>
  <si>
    <t>乳がん体験者のヘルスケアサポートプログラム</t>
  </si>
  <si>
    <t>FPMAJ - 第6回国際細胞老化研究会(ICSA)学術会議</t>
  </si>
  <si>
    <t>2021年度リレー・フォー・ライフ・ジャパンの活動支援</t>
  </si>
  <si>
    <t>FPMAJ - 第49回日本臨床免疫学会総会</t>
  </si>
  <si>
    <t>FPMAJ - 第70回日本アレルギー学会学術大会</t>
  </si>
  <si>
    <t>第109回日本神経学会中国・四国地方会および第29回日本神経学会中国・四国地区生涯教育講演会</t>
  </si>
  <si>
    <t>FPMAJ - 第57回日本医学放射線学会秋季臨床大会</t>
  </si>
  <si>
    <t>FPMAJ - 第75回日本臨床眼科学会</t>
  </si>
  <si>
    <t>FPMAJ - 第53回日本動脈硬化学会総会・学術集会</t>
  </si>
  <si>
    <t>FPMAJ - 第83回日本血液学会学術集会</t>
  </si>
  <si>
    <t>FPMAJ - 第62回日本肺癌学会学術集会</t>
  </si>
  <si>
    <t>FPMAJ - 第59回日本人工臓器学会大会</t>
  </si>
  <si>
    <t>FPMAJ - 第32回日本緑内障学会</t>
  </si>
  <si>
    <t>FPMAJ - 第34回日本臨床内科医学会</t>
  </si>
  <si>
    <t>FPMAJ - ISMAR-APNMR-NMRSJ-SEST 2021合同会議</t>
  </si>
  <si>
    <t>ジェトロ・ニューヨーク事務所駐在員派遣に伴う厚生 関係共同事務所運営協議会の2021年度運営負担金</t>
  </si>
  <si>
    <t>⽣物統計家育成⽀援事業への寄付</t>
  </si>
  <si>
    <t>FPMAJ - 第20回アジア鼻科学研究シンポジウム_第20回ARSR</t>
  </si>
  <si>
    <t>FPMAJ - 第43回日本高血圧学会総会</t>
  </si>
  <si>
    <t>FPMAJ - 第45回日本眼科手術学会学術総会</t>
  </si>
  <si>
    <t>FPMAJ - 第69回日本心臓病学会学術集会</t>
  </si>
  <si>
    <t>FPMAJ - 第29回日本消化器関連学会週間（JDDW2021)</t>
  </si>
  <si>
    <t>FPMAJ - 第14回国際IgG4-関連疾患シンポジウム</t>
  </si>
  <si>
    <t>FPMAJ - 第66回日本生殖医学会学術講演会・総会</t>
  </si>
  <si>
    <t>FPMAJ - 第72回日本気管食道科学会総会ならびに学術講演会</t>
  </si>
  <si>
    <t>FPMAJ - 第83回日本臨床外科学会総会</t>
  </si>
  <si>
    <t>FPMAJ - 第42回日本臨床薬理学会学術総会</t>
  </si>
  <si>
    <t>FPMAJ - 日本臨床麻酔学会第41回大会</t>
  </si>
  <si>
    <t>FPMAJ - 第19回国際EBウイルスシンポジウム</t>
  </si>
  <si>
    <t>FPMAJ - 第64回日本神経化学会大会</t>
  </si>
  <si>
    <t>FPMAJ - 第59回日本癌治療学会集会</t>
  </si>
  <si>
    <t>FPMAJ - 第74回日本胸部外科学会定期学術集会</t>
  </si>
  <si>
    <t>FPMAJ - 第 19 回国際動脈硬化学会議（The 19th International Symposium on Atherosclerosis（ISA2021）</t>
  </si>
  <si>
    <t>FPMAJ - 第68回日本ウイルス学会学術集会</t>
  </si>
  <si>
    <t>FPMAJ - 一般社団法人日本脳神経外科学会第80回学術総会</t>
  </si>
  <si>
    <t>2021年度ハーバード大学T.H.Chan公衆衛生大学院武見国際保 健プログラム活動に対する寄付金</t>
  </si>
  <si>
    <t>2021年度ハーバード大学T.H.Chan武見国際保健プログラム設 立30周年記念事業低所得国武見フェローに対する奨 学金制度への寄付金</t>
  </si>
  <si>
    <t>FPMAJ - 第76回日本大腸肛門病学会学術集会</t>
  </si>
  <si>
    <t>FPMAJ - 第49回日本救急医学会総会・学術集会</t>
  </si>
  <si>
    <t>FPMAJ - 第44回日本分子生物学会年会</t>
  </si>
  <si>
    <t>第122回日本耳鼻咽喉科学会総会・学術講演会</t>
  </si>
  <si>
    <t>第41回日本脳神経外科コングレス総会</t>
  </si>
  <si>
    <t>第22回臨床腫瘍夏期セミナー</t>
  </si>
  <si>
    <t>第63回日本小児神経学会学術集会</t>
  </si>
  <si>
    <t>第13回ｱｼﾞｱ太平洋脊椎外科学会･ｱｼﾞｱ太平洋小児整形外科合同学会(APSS‐APPOS2021)</t>
  </si>
  <si>
    <t>第94回日本内分泌学会学術総会</t>
  </si>
  <si>
    <t>第94回日本整形外科学会学術総会</t>
  </si>
  <si>
    <t>第85回日本循環器学会学術集会</t>
  </si>
  <si>
    <t>FPMAJ - 第36回日本整形外科学会基礎学術集会</t>
  </si>
  <si>
    <t>2021年度市民公開講座　日本肝臓学会関東地区・東京都肝疾患診療連携拠点病院</t>
  </si>
  <si>
    <t>第37回日本臨床皮膚科医会総会・臨床学術大会</t>
  </si>
  <si>
    <t>第46回日本外科系連合学会学術集会</t>
  </si>
  <si>
    <t>FPMAJ - 第54回日本薬剤師会学術大会</t>
  </si>
  <si>
    <t>第101回日本消化器内視鏡学会総会</t>
  </si>
  <si>
    <t>第66回日本透析医学会学術集会・総会</t>
  </si>
  <si>
    <t>FPMAJ - 第109回日本泌尿器科学会総会</t>
  </si>
  <si>
    <t>第20回日本再生医療学会総会</t>
  </si>
  <si>
    <t>FPMAJ - 第94回日本生化学会大会</t>
  </si>
  <si>
    <t>第63回日本老年医学会学術集会</t>
  </si>
  <si>
    <t>長期に入院する子どもとその家族支援</t>
  </si>
  <si>
    <t>第125回日本眼科学会総会</t>
  </si>
  <si>
    <t>FPMAJ 第76回日本消化器外科学会総会</t>
  </si>
  <si>
    <t>第58回日本リハビリテーション医学会学術集会</t>
  </si>
  <si>
    <t>日本薬学会第141年会（広島）</t>
  </si>
  <si>
    <t>第44回日本呼吸器内視鏡学会学術集会</t>
  </si>
  <si>
    <t>第120回日本皮膚科学会総会</t>
  </si>
  <si>
    <t>第64回日本形成外科学会総会・学術集会</t>
  </si>
  <si>
    <t>FPMAJ 第48回日本毒性学会学術年会</t>
  </si>
  <si>
    <t>第94回日本薬理学会年会</t>
  </si>
  <si>
    <t>第124回日本小児科学会学術集会</t>
  </si>
  <si>
    <t>第94回日本細菌学会総会</t>
  </si>
  <si>
    <t>第62回日本神経学会学術大会</t>
  </si>
  <si>
    <t>第46回日本脳卒中学会学術集会</t>
  </si>
  <si>
    <t>FPMAJ - 第57回日本移植学会総会</t>
  </si>
  <si>
    <t>FPMAJ - 第52回日本膵臓学会大会</t>
  </si>
  <si>
    <t>第95回日本感染症学会学術講演会・第69回日本化学療法学会総会　合同大会</t>
  </si>
  <si>
    <t>第121回日本外科学会定期学術集会</t>
  </si>
  <si>
    <t>FPMAJ - 第80回日本癌学会学術総会</t>
  </si>
  <si>
    <t>第57回日本腹部救急医学会総会</t>
  </si>
  <si>
    <t>FPMAJ 第44回日本神経科学大会</t>
  </si>
  <si>
    <t>NPO スマイルリボンへの寄付</t>
  </si>
  <si>
    <t>第58回日本小児外科学会学術集会</t>
  </si>
  <si>
    <t>第110回日本病理学会総会</t>
  </si>
  <si>
    <t>FPMAJ 第29回日本乳癌学会学術総会</t>
  </si>
  <si>
    <t>第33回日本肝胆膵外科学会学術集会</t>
  </si>
  <si>
    <t>第60回日本消化器がん検診学会総会</t>
  </si>
  <si>
    <t>FPMAJ - 第62回日本脈管学会総会</t>
  </si>
  <si>
    <t>第71回日本病院学会</t>
  </si>
  <si>
    <t>第49回日本血管外科学会学術総会</t>
  </si>
  <si>
    <t>第65回日本リウマチ学会総会・学術集会</t>
  </si>
  <si>
    <t>第7回総合アレルギー講習会</t>
  </si>
  <si>
    <t>FPMAJ - 第58回日本小児アレルギー学会学術大会</t>
  </si>
  <si>
    <t>第61回日本呼吸器学会学術講演会</t>
  </si>
  <si>
    <t>第50回日本ＩＶＲ学会総会</t>
  </si>
  <si>
    <t>FPMAJ - 第35回日本冠疾患学会学術集会</t>
  </si>
  <si>
    <t>第107回日本消化器病学会総会</t>
  </si>
  <si>
    <t>FPMAJ - 第70回日本農村医学会学術総会</t>
  </si>
  <si>
    <t>日本麻酔科学会第68回学術集会</t>
  </si>
  <si>
    <t>第73回日本産科婦人科学会学術講演会</t>
  </si>
  <si>
    <t>第64回日本腎臓学会学術総会</t>
  </si>
  <si>
    <t>FPMAJ - アジアロボット・内視鏡外科学会2021</t>
  </si>
  <si>
    <t>第80回日本医学放射線学会総会</t>
  </si>
  <si>
    <t>第57回日本肝臓学会総会</t>
  </si>
  <si>
    <t>FPMAJ - 第15回アジア認知症学会国際学術大会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</si>
</sst>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件&quot;"/>
    <numFmt numFmtId="177" formatCode="#,##0&quot;円&quot;;[Red]&quot;円&quot;\-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0"/>
      <name val="Meiryo UI"/>
      <family val="3"/>
      <charset val="128"/>
    </font>
    <font>
      <sz val="10"/>
      <name val="Arial"/>
      <family val="2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5" fillId="2" borderId="1" xfId="1" applyFont="1" applyFill="1" applyBorder="1">
      <alignment vertical="center"/>
    </xf>
    <xf numFmtId="176" fontId="5" fillId="2" borderId="1" xfId="1" applyNumberFormat="1" applyFont="1" applyFill="1" applyBorder="1" applyAlignment="1">
      <alignment horizontal="right" vertical="center"/>
    </xf>
    <xf numFmtId="177" fontId="5" fillId="2" borderId="1" xfId="2" applyNumberFormat="1" applyFont="1" applyFill="1" applyBorder="1" applyAlignment="1">
      <alignment horizontal="right" vertical="center"/>
    </xf>
    <xf numFmtId="0" fontId="7" fillId="3" borderId="1" xfId="3" applyFont="1" applyFill="1" applyBorder="1" applyAlignment="1">
      <alignment horizontal="center" vertical="center" wrapText="1"/>
    </xf>
    <xf numFmtId="38" fontId="7" fillId="3" borderId="1" xfId="2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</cellXfs>
  <cellStyles count="4">
    <cellStyle name="桁区切り 3" xfId="2" xr:uid="{8D6C8AA9-C6FC-4F0A-A7B9-60513ED7FABC}"/>
    <cellStyle name="標準" xfId="0" builtinId="0"/>
    <cellStyle name="標準 2 3" xfId="3" xr:uid="{432BE24C-9CE2-4A4D-8742-AB3EFD935E8E}"/>
    <cellStyle name="標準 4 3 4" xfId="1" xr:uid="{6E81D79E-185E-42CA-8A48-8D5A82205C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B93C3-6E72-4A20-BDCF-9FF97E49A078}">
  <dimension ref="B2:D113"/>
  <sheetViews>
    <sheetView tabSelected="1" workbookViewId="0">
      <selection activeCell="G7" sqref="G7"/>
    </sheetView>
  </sheetViews>
  <sheetFormatPr defaultRowHeight="18.75" x14ac:dyDescent="0.4"/>
  <cols>
    <col min="2" max="2" width="100.25" customWidth="1"/>
    <col min="3" max="3" width="16" customWidth="1"/>
    <col min="4" max="4" width="36.375" customWidth="1"/>
  </cols>
  <sheetData>
    <row r="2" spans="2:4" x14ac:dyDescent="0.4">
      <c r="B2" s="1" t="s">
        <v>0</v>
      </c>
      <c r="C2" s="2"/>
      <c r="D2" s="2"/>
    </row>
    <row r="3" spans="2:4" x14ac:dyDescent="0.4">
      <c r="B3" s="1"/>
      <c r="C3" s="2"/>
      <c r="D3" s="2"/>
    </row>
    <row r="4" spans="2:4" x14ac:dyDescent="0.4">
      <c r="B4" s="3" t="s">
        <v>1</v>
      </c>
      <c r="C4" s="4" t="str">
        <f>SUM(C6:C136)&amp;"件"</f>
        <v>108件</v>
      </c>
      <c r="D4" s="5">
        <f>SUM(D6:D136)</f>
        <v>19746610</v>
      </c>
    </row>
    <row r="5" spans="2:4" ht="57" x14ac:dyDescent="0.4">
      <c r="B5" s="6" t="s">
        <v>2</v>
      </c>
      <c r="C5" s="6" t="s">
        <v>3</v>
      </c>
      <c r="D5" s="7" t="s">
        <v>4</v>
      </c>
    </row>
    <row r="6" spans="2:4" x14ac:dyDescent="0.4">
      <c r="B6" s="8" t="s">
        <v>5</v>
      </c>
      <c r="C6" s="9">
        <v>1</v>
      </c>
      <c r="D6" s="10">
        <v>50000</v>
      </c>
    </row>
    <row r="7" spans="2:4" x14ac:dyDescent="0.4">
      <c r="B7" s="8" t="s">
        <v>6</v>
      </c>
      <c r="C7" s="9">
        <v>1</v>
      </c>
      <c r="D7" s="10">
        <v>500000</v>
      </c>
    </row>
    <row r="8" spans="2:4" x14ac:dyDescent="0.4">
      <c r="B8" s="8" t="s">
        <v>7</v>
      </c>
      <c r="C8" s="9">
        <v>1</v>
      </c>
      <c r="D8" s="10">
        <v>53000</v>
      </c>
    </row>
    <row r="9" spans="2:4" x14ac:dyDescent="0.4">
      <c r="B9" s="8" t="s">
        <v>8</v>
      </c>
      <c r="C9" s="9">
        <v>1</v>
      </c>
      <c r="D9" s="10">
        <v>85000</v>
      </c>
    </row>
    <row r="10" spans="2:4" x14ac:dyDescent="0.4">
      <c r="B10" s="8" t="s">
        <v>9</v>
      </c>
      <c r="C10" s="9">
        <v>1</v>
      </c>
      <c r="D10" s="10">
        <v>300000</v>
      </c>
    </row>
    <row r="11" spans="2:4" x14ac:dyDescent="0.4">
      <c r="B11" s="8" t="s">
        <v>10</v>
      </c>
      <c r="C11" s="9">
        <v>1</v>
      </c>
      <c r="D11" s="10">
        <v>15000</v>
      </c>
    </row>
    <row r="12" spans="2:4" x14ac:dyDescent="0.4">
      <c r="B12" s="8" t="s">
        <v>11</v>
      </c>
      <c r="C12" s="9">
        <v>1</v>
      </c>
      <c r="D12" s="10">
        <v>1000000</v>
      </c>
    </row>
    <row r="13" spans="2:4" x14ac:dyDescent="0.4">
      <c r="B13" s="8" t="s">
        <v>12</v>
      </c>
      <c r="C13" s="9">
        <v>1</v>
      </c>
      <c r="D13" s="10">
        <v>32000</v>
      </c>
    </row>
    <row r="14" spans="2:4" x14ac:dyDescent="0.4">
      <c r="B14" s="8" t="s">
        <v>13</v>
      </c>
      <c r="C14" s="9">
        <v>1</v>
      </c>
      <c r="D14" s="10">
        <v>170000</v>
      </c>
    </row>
    <row r="15" spans="2:4" x14ac:dyDescent="0.4">
      <c r="B15" s="8" t="s">
        <v>14</v>
      </c>
      <c r="C15" s="9">
        <v>1</v>
      </c>
      <c r="D15" s="10">
        <v>50000</v>
      </c>
    </row>
    <row r="16" spans="2:4" x14ac:dyDescent="0.4">
      <c r="B16" s="8" t="s">
        <v>15</v>
      </c>
      <c r="C16" s="9">
        <v>1</v>
      </c>
      <c r="D16" s="10">
        <v>64000</v>
      </c>
    </row>
    <row r="17" spans="2:4" x14ac:dyDescent="0.4">
      <c r="B17" s="8" t="s">
        <v>16</v>
      </c>
      <c r="C17" s="9">
        <v>1</v>
      </c>
      <c r="D17" s="10">
        <v>128000</v>
      </c>
    </row>
    <row r="18" spans="2:4" x14ac:dyDescent="0.4">
      <c r="B18" s="8" t="s">
        <v>17</v>
      </c>
      <c r="C18" s="9">
        <v>1</v>
      </c>
      <c r="D18" s="10">
        <v>53000</v>
      </c>
    </row>
    <row r="19" spans="2:4" x14ac:dyDescent="0.4">
      <c r="B19" s="8" t="s">
        <v>18</v>
      </c>
      <c r="C19" s="9">
        <v>1</v>
      </c>
      <c r="D19" s="10">
        <v>213000</v>
      </c>
    </row>
    <row r="20" spans="2:4" x14ac:dyDescent="0.4">
      <c r="B20" s="8" t="s">
        <v>19</v>
      </c>
      <c r="C20" s="9">
        <v>1</v>
      </c>
      <c r="D20" s="10">
        <v>106000</v>
      </c>
    </row>
    <row r="21" spans="2:4" x14ac:dyDescent="0.4">
      <c r="B21" s="8" t="s">
        <v>20</v>
      </c>
      <c r="C21" s="9">
        <v>1</v>
      </c>
      <c r="D21" s="10">
        <v>53000</v>
      </c>
    </row>
    <row r="22" spans="2:4" x14ac:dyDescent="0.4">
      <c r="B22" s="8" t="s">
        <v>21</v>
      </c>
      <c r="C22" s="9">
        <v>1</v>
      </c>
      <c r="D22" s="10">
        <v>53000</v>
      </c>
    </row>
    <row r="23" spans="2:4" x14ac:dyDescent="0.4">
      <c r="B23" s="8" t="s">
        <v>22</v>
      </c>
      <c r="C23" s="9">
        <v>1</v>
      </c>
      <c r="D23" s="10">
        <v>74000</v>
      </c>
    </row>
    <row r="24" spans="2:4" x14ac:dyDescent="0.4">
      <c r="B24" s="8" t="s">
        <v>23</v>
      </c>
      <c r="C24" s="9">
        <v>1</v>
      </c>
      <c r="D24" s="10">
        <v>43000</v>
      </c>
    </row>
    <row r="25" spans="2:4" x14ac:dyDescent="0.4">
      <c r="B25" s="8" t="s">
        <v>24</v>
      </c>
      <c r="C25" s="9">
        <v>1</v>
      </c>
      <c r="D25" s="10">
        <v>722220</v>
      </c>
    </row>
    <row r="26" spans="2:4" x14ac:dyDescent="0.4">
      <c r="B26" s="8" t="s">
        <v>25</v>
      </c>
      <c r="C26" s="9">
        <v>1</v>
      </c>
      <c r="D26" s="10">
        <v>2430000</v>
      </c>
    </row>
    <row r="27" spans="2:4" x14ac:dyDescent="0.4">
      <c r="B27" s="8" t="s">
        <v>26</v>
      </c>
      <c r="C27" s="9">
        <v>1</v>
      </c>
      <c r="D27" s="10">
        <v>21000</v>
      </c>
    </row>
    <row r="28" spans="2:4" x14ac:dyDescent="0.4">
      <c r="B28" s="8" t="s">
        <v>27</v>
      </c>
      <c r="C28" s="9">
        <v>1</v>
      </c>
      <c r="D28" s="10">
        <v>85000</v>
      </c>
    </row>
    <row r="29" spans="2:4" x14ac:dyDescent="0.4">
      <c r="B29" s="8" t="s">
        <v>28</v>
      </c>
      <c r="C29" s="9">
        <v>1</v>
      </c>
      <c r="D29" s="10">
        <v>149000</v>
      </c>
    </row>
    <row r="30" spans="2:4" x14ac:dyDescent="0.4">
      <c r="B30" s="8" t="s">
        <v>29</v>
      </c>
      <c r="C30" s="9">
        <v>1</v>
      </c>
      <c r="D30" s="10">
        <v>213000</v>
      </c>
    </row>
    <row r="31" spans="2:4" x14ac:dyDescent="0.4">
      <c r="B31" s="8" t="s">
        <v>30</v>
      </c>
      <c r="C31" s="9">
        <v>1</v>
      </c>
      <c r="D31" s="10">
        <v>383000</v>
      </c>
    </row>
    <row r="32" spans="2:4" x14ac:dyDescent="0.4">
      <c r="B32" s="8" t="s">
        <v>31</v>
      </c>
      <c r="C32" s="9">
        <v>1</v>
      </c>
      <c r="D32" s="10">
        <v>64000</v>
      </c>
    </row>
    <row r="33" spans="2:4" x14ac:dyDescent="0.4">
      <c r="B33" s="8" t="s">
        <v>32</v>
      </c>
      <c r="C33" s="9">
        <v>1</v>
      </c>
      <c r="D33" s="10">
        <v>43000</v>
      </c>
    </row>
    <row r="34" spans="2:4" x14ac:dyDescent="0.4">
      <c r="B34" s="8" t="s">
        <v>33</v>
      </c>
      <c r="C34" s="9">
        <v>1</v>
      </c>
      <c r="D34" s="10">
        <v>53000</v>
      </c>
    </row>
    <row r="35" spans="2:4" x14ac:dyDescent="0.4">
      <c r="B35" s="8" t="s">
        <v>34</v>
      </c>
      <c r="C35" s="9">
        <v>1</v>
      </c>
      <c r="D35" s="10">
        <v>255000</v>
      </c>
    </row>
    <row r="36" spans="2:4" x14ac:dyDescent="0.4">
      <c r="B36" s="8" t="s">
        <v>35</v>
      </c>
      <c r="C36" s="9">
        <v>1</v>
      </c>
      <c r="D36" s="10">
        <v>128000</v>
      </c>
    </row>
    <row r="37" spans="2:4" x14ac:dyDescent="0.4">
      <c r="B37" s="8" t="s">
        <v>36</v>
      </c>
      <c r="C37" s="9">
        <v>1</v>
      </c>
      <c r="D37" s="10">
        <v>74000</v>
      </c>
    </row>
    <row r="38" spans="2:4" x14ac:dyDescent="0.4">
      <c r="B38" s="8" t="s">
        <v>37</v>
      </c>
      <c r="C38" s="9">
        <v>1</v>
      </c>
      <c r="D38" s="10">
        <v>21000</v>
      </c>
    </row>
    <row r="39" spans="2:4" x14ac:dyDescent="0.4">
      <c r="B39" s="8" t="s">
        <v>38</v>
      </c>
      <c r="C39" s="9">
        <v>1</v>
      </c>
      <c r="D39" s="10">
        <v>43000</v>
      </c>
    </row>
    <row r="40" spans="2:4" x14ac:dyDescent="0.4">
      <c r="B40" s="8" t="s">
        <v>39</v>
      </c>
      <c r="C40" s="9">
        <v>1</v>
      </c>
      <c r="D40" s="10">
        <v>277000</v>
      </c>
    </row>
    <row r="41" spans="2:4" x14ac:dyDescent="0.4">
      <c r="B41" s="8" t="s">
        <v>40</v>
      </c>
      <c r="C41" s="9">
        <v>1</v>
      </c>
      <c r="D41" s="10">
        <v>170000</v>
      </c>
    </row>
    <row r="42" spans="2:4" x14ac:dyDescent="0.4">
      <c r="B42" s="8" t="s">
        <v>41</v>
      </c>
      <c r="C42" s="9">
        <v>1</v>
      </c>
      <c r="D42" s="10">
        <v>106000</v>
      </c>
    </row>
    <row r="43" spans="2:4" x14ac:dyDescent="0.4">
      <c r="B43" s="8" t="s">
        <v>42</v>
      </c>
      <c r="C43" s="9">
        <v>1</v>
      </c>
      <c r="D43" s="10">
        <v>53000</v>
      </c>
    </row>
    <row r="44" spans="2:4" x14ac:dyDescent="0.4">
      <c r="B44" s="8" t="s">
        <v>43</v>
      </c>
      <c r="C44" s="9">
        <v>1</v>
      </c>
      <c r="D44" s="10">
        <v>255000</v>
      </c>
    </row>
    <row r="45" spans="2:4" x14ac:dyDescent="0.4">
      <c r="B45" s="8" t="s">
        <v>44</v>
      </c>
      <c r="C45" s="9">
        <v>1</v>
      </c>
      <c r="D45" s="10">
        <v>326330</v>
      </c>
    </row>
    <row r="46" spans="2:4" x14ac:dyDescent="0.4">
      <c r="B46" s="8" t="s">
        <v>45</v>
      </c>
      <c r="C46" s="9">
        <v>1</v>
      </c>
      <c r="D46" s="10">
        <v>261060</v>
      </c>
    </row>
    <row r="47" spans="2:4" x14ac:dyDescent="0.4">
      <c r="B47" s="8" t="s">
        <v>46</v>
      </c>
      <c r="C47" s="9">
        <v>1</v>
      </c>
      <c r="D47" s="10">
        <v>85000</v>
      </c>
    </row>
    <row r="48" spans="2:4" x14ac:dyDescent="0.4">
      <c r="B48" s="8" t="s">
        <v>47</v>
      </c>
      <c r="C48" s="9">
        <v>1</v>
      </c>
      <c r="D48" s="10">
        <v>128000</v>
      </c>
    </row>
    <row r="49" spans="2:4" x14ac:dyDescent="0.4">
      <c r="B49" s="8" t="s">
        <v>48</v>
      </c>
      <c r="C49" s="9">
        <v>1</v>
      </c>
      <c r="D49" s="10">
        <v>64000</v>
      </c>
    </row>
    <row r="50" spans="2:4" x14ac:dyDescent="0.4">
      <c r="B50" s="8" t="s">
        <v>49</v>
      </c>
      <c r="C50" s="9">
        <v>1</v>
      </c>
      <c r="D50" s="10">
        <v>138000</v>
      </c>
    </row>
    <row r="51" spans="2:4" x14ac:dyDescent="0.4">
      <c r="B51" s="8" t="s">
        <v>50</v>
      </c>
      <c r="C51" s="9">
        <v>1</v>
      </c>
      <c r="D51" s="10">
        <v>202000</v>
      </c>
    </row>
    <row r="52" spans="2:4" x14ac:dyDescent="0.4">
      <c r="B52" s="8" t="s">
        <v>51</v>
      </c>
      <c r="C52" s="9">
        <v>1</v>
      </c>
      <c r="D52" s="10">
        <v>400000</v>
      </c>
    </row>
    <row r="53" spans="2:4" x14ac:dyDescent="0.4">
      <c r="B53" s="8" t="s">
        <v>52</v>
      </c>
      <c r="C53" s="9">
        <v>1</v>
      </c>
      <c r="D53" s="10">
        <v>85000</v>
      </c>
    </row>
    <row r="54" spans="2:4" x14ac:dyDescent="0.4">
      <c r="B54" s="8" t="s">
        <v>53</v>
      </c>
      <c r="C54" s="9">
        <v>1</v>
      </c>
      <c r="D54" s="10">
        <v>21000</v>
      </c>
    </row>
    <row r="55" spans="2:4" x14ac:dyDescent="0.4">
      <c r="B55" s="8" t="s">
        <v>54</v>
      </c>
      <c r="C55" s="9">
        <v>1</v>
      </c>
      <c r="D55" s="10">
        <v>128000</v>
      </c>
    </row>
    <row r="56" spans="2:4" x14ac:dyDescent="0.4">
      <c r="B56" s="8" t="s">
        <v>55</v>
      </c>
      <c r="C56" s="9">
        <v>1</v>
      </c>
      <c r="D56" s="10">
        <v>277000</v>
      </c>
    </row>
    <row r="57" spans="2:4" x14ac:dyDescent="0.4">
      <c r="B57" s="8" t="s">
        <v>56</v>
      </c>
      <c r="C57" s="9">
        <v>1</v>
      </c>
      <c r="D57" s="10">
        <v>447000</v>
      </c>
    </row>
    <row r="58" spans="2:4" x14ac:dyDescent="0.4">
      <c r="B58" s="8" t="s">
        <v>57</v>
      </c>
      <c r="C58" s="9">
        <v>1</v>
      </c>
      <c r="D58" s="10">
        <v>74000</v>
      </c>
    </row>
    <row r="59" spans="2:4" x14ac:dyDescent="0.4">
      <c r="B59" s="8" t="s">
        <v>58</v>
      </c>
      <c r="C59" s="9">
        <v>1</v>
      </c>
      <c r="D59" s="10">
        <v>100000</v>
      </c>
    </row>
    <row r="60" spans="2:4" x14ac:dyDescent="0.4">
      <c r="B60" s="8" t="s">
        <v>59</v>
      </c>
      <c r="C60" s="9">
        <v>1</v>
      </c>
      <c r="D60" s="10">
        <v>49000</v>
      </c>
    </row>
    <row r="61" spans="2:4" x14ac:dyDescent="0.4">
      <c r="B61" s="8" t="s">
        <v>60</v>
      </c>
      <c r="C61" s="9">
        <v>1</v>
      </c>
      <c r="D61" s="10">
        <v>32000</v>
      </c>
    </row>
    <row r="62" spans="2:4" x14ac:dyDescent="0.4">
      <c r="B62" s="8" t="s">
        <v>61</v>
      </c>
      <c r="C62" s="9">
        <v>1</v>
      </c>
      <c r="D62" s="10">
        <v>96000</v>
      </c>
    </row>
    <row r="63" spans="2:4" x14ac:dyDescent="0.4">
      <c r="B63" s="8" t="s">
        <v>62</v>
      </c>
      <c r="C63" s="9">
        <v>1</v>
      </c>
      <c r="D63" s="10">
        <v>181000</v>
      </c>
    </row>
    <row r="64" spans="2:4" x14ac:dyDescent="0.4">
      <c r="B64" s="8" t="s">
        <v>63</v>
      </c>
      <c r="C64" s="9">
        <v>1</v>
      </c>
      <c r="D64" s="10">
        <v>245000</v>
      </c>
    </row>
    <row r="65" spans="2:4" x14ac:dyDescent="0.4">
      <c r="B65" s="8" t="s">
        <v>64</v>
      </c>
      <c r="C65" s="9">
        <v>1</v>
      </c>
      <c r="D65" s="10">
        <v>234000</v>
      </c>
    </row>
    <row r="66" spans="2:4" x14ac:dyDescent="0.4">
      <c r="B66" s="8" t="s">
        <v>65</v>
      </c>
      <c r="C66" s="9">
        <v>1</v>
      </c>
      <c r="D66" s="10">
        <v>53000</v>
      </c>
    </row>
    <row r="67" spans="2:4" x14ac:dyDescent="0.4">
      <c r="B67" s="8" t="s">
        <v>66</v>
      </c>
      <c r="C67" s="9">
        <v>1</v>
      </c>
      <c r="D67" s="10">
        <v>138000</v>
      </c>
    </row>
    <row r="68" spans="2:4" x14ac:dyDescent="0.4">
      <c r="B68" s="8" t="s">
        <v>67</v>
      </c>
      <c r="C68" s="9">
        <v>1</v>
      </c>
      <c r="D68" s="10">
        <v>74000</v>
      </c>
    </row>
    <row r="69" spans="2:4" x14ac:dyDescent="0.4">
      <c r="B69" s="8" t="s">
        <v>68</v>
      </c>
      <c r="C69" s="9">
        <v>1</v>
      </c>
      <c r="D69" s="10">
        <v>2000000</v>
      </c>
    </row>
    <row r="70" spans="2:4" x14ac:dyDescent="0.4">
      <c r="B70" s="8" t="s">
        <v>69</v>
      </c>
      <c r="C70" s="9">
        <v>1</v>
      </c>
      <c r="D70" s="10">
        <v>128000</v>
      </c>
    </row>
    <row r="71" spans="2:4" x14ac:dyDescent="0.4">
      <c r="B71" s="8" t="s">
        <v>70</v>
      </c>
      <c r="C71" s="9">
        <v>1</v>
      </c>
      <c r="D71" s="10">
        <v>149000</v>
      </c>
    </row>
    <row r="72" spans="2:4" x14ac:dyDescent="0.4">
      <c r="B72" s="8" t="s">
        <v>71</v>
      </c>
      <c r="C72" s="9">
        <v>1</v>
      </c>
      <c r="D72" s="10">
        <v>96000</v>
      </c>
    </row>
    <row r="73" spans="2:4" x14ac:dyDescent="0.4">
      <c r="B73" s="8" t="s">
        <v>72</v>
      </c>
      <c r="C73" s="9">
        <v>1</v>
      </c>
      <c r="D73" s="10">
        <v>43000</v>
      </c>
    </row>
    <row r="74" spans="2:4" x14ac:dyDescent="0.4">
      <c r="B74" s="8" t="s">
        <v>73</v>
      </c>
      <c r="C74" s="9">
        <v>1</v>
      </c>
      <c r="D74" s="10">
        <v>74000</v>
      </c>
    </row>
    <row r="75" spans="2:4" x14ac:dyDescent="0.4">
      <c r="B75" s="8" t="s">
        <v>74</v>
      </c>
      <c r="C75" s="9">
        <v>1</v>
      </c>
      <c r="D75" s="10">
        <v>170000</v>
      </c>
    </row>
    <row r="76" spans="2:4" x14ac:dyDescent="0.4">
      <c r="B76" s="8" t="s">
        <v>75</v>
      </c>
      <c r="C76" s="9">
        <v>1</v>
      </c>
      <c r="D76" s="10">
        <v>96000</v>
      </c>
    </row>
    <row r="77" spans="2:4" x14ac:dyDescent="0.4">
      <c r="B77" s="8" t="s">
        <v>76</v>
      </c>
      <c r="C77" s="9">
        <v>1</v>
      </c>
      <c r="D77" s="10">
        <v>74000</v>
      </c>
    </row>
    <row r="78" spans="2:4" x14ac:dyDescent="0.4">
      <c r="B78" s="8" t="s">
        <v>77</v>
      </c>
      <c r="C78" s="9">
        <v>1</v>
      </c>
      <c r="D78" s="10">
        <v>53000</v>
      </c>
    </row>
    <row r="79" spans="2:4" x14ac:dyDescent="0.4">
      <c r="B79" s="8" t="s">
        <v>78</v>
      </c>
      <c r="C79" s="9">
        <v>1</v>
      </c>
      <c r="D79" s="10">
        <v>128000</v>
      </c>
    </row>
    <row r="80" spans="2:4" x14ac:dyDescent="0.4">
      <c r="B80" s="8" t="s">
        <v>79</v>
      </c>
      <c r="C80" s="9">
        <v>1</v>
      </c>
      <c r="D80" s="10">
        <v>64000</v>
      </c>
    </row>
    <row r="81" spans="2:4" x14ac:dyDescent="0.4">
      <c r="B81" s="8" t="s">
        <v>80</v>
      </c>
      <c r="C81" s="9">
        <v>1</v>
      </c>
      <c r="D81" s="10">
        <v>213000</v>
      </c>
    </row>
    <row r="82" spans="2:4" x14ac:dyDescent="0.4">
      <c r="B82" s="8" t="s">
        <v>81</v>
      </c>
      <c r="C82" s="9">
        <v>1</v>
      </c>
      <c r="D82" s="10">
        <v>117000</v>
      </c>
    </row>
    <row r="83" spans="2:4" x14ac:dyDescent="0.4">
      <c r="B83" s="8" t="s">
        <v>82</v>
      </c>
      <c r="C83" s="9">
        <v>1</v>
      </c>
      <c r="D83" s="10">
        <v>85000</v>
      </c>
    </row>
    <row r="84" spans="2:4" x14ac:dyDescent="0.4">
      <c r="B84" s="8" t="s">
        <v>83</v>
      </c>
      <c r="C84" s="9">
        <v>1</v>
      </c>
      <c r="D84" s="10">
        <v>53000</v>
      </c>
    </row>
    <row r="85" spans="2:4" x14ac:dyDescent="0.4">
      <c r="B85" s="8" t="s">
        <v>84</v>
      </c>
      <c r="C85" s="9">
        <v>1</v>
      </c>
      <c r="D85" s="10">
        <v>191000</v>
      </c>
    </row>
    <row r="86" spans="2:4" x14ac:dyDescent="0.4">
      <c r="B86" s="8" t="s">
        <v>85</v>
      </c>
      <c r="C86" s="9">
        <v>1</v>
      </c>
      <c r="D86" s="10">
        <v>489000</v>
      </c>
    </row>
    <row r="87" spans="2:4" x14ac:dyDescent="0.4">
      <c r="B87" s="8" t="s">
        <v>86</v>
      </c>
      <c r="C87" s="9">
        <v>1</v>
      </c>
      <c r="D87" s="10">
        <v>234000</v>
      </c>
    </row>
    <row r="88" spans="2:4" x14ac:dyDescent="0.4">
      <c r="B88" s="8" t="s">
        <v>87</v>
      </c>
      <c r="C88" s="9">
        <v>1</v>
      </c>
      <c r="D88" s="10">
        <v>96000</v>
      </c>
    </row>
    <row r="89" spans="2:4" x14ac:dyDescent="0.4">
      <c r="B89" s="8" t="s">
        <v>88</v>
      </c>
      <c r="C89" s="9">
        <v>1</v>
      </c>
      <c r="D89" s="10">
        <v>106000</v>
      </c>
    </row>
    <row r="90" spans="2:4" x14ac:dyDescent="0.4">
      <c r="B90" s="8" t="s">
        <v>89</v>
      </c>
      <c r="C90" s="9">
        <v>1</v>
      </c>
      <c r="D90" s="10">
        <v>200000</v>
      </c>
    </row>
    <row r="91" spans="2:4" x14ac:dyDescent="0.4">
      <c r="B91" s="8" t="s">
        <v>90</v>
      </c>
      <c r="C91" s="9">
        <v>1</v>
      </c>
      <c r="D91" s="10">
        <v>96000</v>
      </c>
    </row>
    <row r="92" spans="2:4" x14ac:dyDescent="0.4">
      <c r="B92" s="8" t="s">
        <v>91</v>
      </c>
      <c r="C92" s="9">
        <v>1</v>
      </c>
      <c r="D92" s="10">
        <v>74000</v>
      </c>
    </row>
    <row r="93" spans="2:4" x14ac:dyDescent="0.4">
      <c r="B93" s="8" t="s">
        <v>92</v>
      </c>
      <c r="C93" s="9">
        <v>1</v>
      </c>
      <c r="D93" s="10">
        <v>106000</v>
      </c>
    </row>
    <row r="94" spans="2:4" x14ac:dyDescent="0.4">
      <c r="B94" s="8" t="s">
        <v>93</v>
      </c>
      <c r="C94" s="9">
        <v>1</v>
      </c>
      <c r="D94" s="10">
        <v>106000</v>
      </c>
    </row>
    <row r="95" spans="2:4" x14ac:dyDescent="0.4">
      <c r="B95" s="8" t="s">
        <v>94</v>
      </c>
      <c r="C95" s="9">
        <v>1</v>
      </c>
      <c r="D95" s="10">
        <v>32000</v>
      </c>
    </row>
    <row r="96" spans="2:4" x14ac:dyDescent="0.4">
      <c r="B96" s="8" t="s">
        <v>95</v>
      </c>
      <c r="C96" s="9">
        <v>1</v>
      </c>
      <c r="D96" s="10">
        <v>43000</v>
      </c>
    </row>
    <row r="97" spans="2:4" x14ac:dyDescent="0.4">
      <c r="B97" s="8" t="s">
        <v>96</v>
      </c>
      <c r="C97" s="9">
        <v>1</v>
      </c>
      <c r="D97" s="10">
        <v>128000</v>
      </c>
    </row>
    <row r="98" spans="2:4" x14ac:dyDescent="0.4">
      <c r="B98" s="8" t="s">
        <v>97</v>
      </c>
      <c r="C98" s="9">
        <v>1</v>
      </c>
      <c r="D98" s="10">
        <v>96000</v>
      </c>
    </row>
    <row r="99" spans="2:4" x14ac:dyDescent="0.4">
      <c r="B99" s="8" t="s">
        <v>98</v>
      </c>
      <c r="C99" s="9">
        <v>1</v>
      </c>
      <c r="D99" s="10">
        <v>191000</v>
      </c>
    </row>
    <row r="100" spans="2:4" x14ac:dyDescent="0.4">
      <c r="B100" s="8" t="s">
        <v>99</v>
      </c>
      <c r="C100" s="9">
        <v>1</v>
      </c>
      <c r="D100" s="10">
        <v>53000</v>
      </c>
    </row>
    <row r="101" spans="2:4" x14ac:dyDescent="0.4">
      <c r="B101" s="8" t="s">
        <v>100</v>
      </c>
      <c r="C101" s="9">
        <v>1</v>
      </c>
      <c r="D101" s="10">
        <v>53000</v>
      </c>
    </row>
    <row r="102" spans="2:4" x14ac:dyDescent="0.4">
      <c r="B102" s="8" t="s">
        <v>101</v>
      </c>
      <c r="C102" s="9">
        <v>1</v>
      </c>
      <c r="D102" s="10">
        <v>170000</v>
      </c>
    </row>
    <row r="103" spans="2:4" x14ac:dyDescent="0.4">
      <c r="B103" s="8" t="s">
        <v>102</v>
      </c>
      <c r="C103" s="9">
        <v>1</v>
      </c>
      <c r="D103" s="10">
        <v>74000</v>
      </c>
    </row>
    <row r="104" spans="2:4" x14ac:dyDescent="0.4">
      <c r="B104" s="8" t="s">
        <v>103</v>
      </c>
      <c r="C104" s="9">
        <v>1</v>
      </c>
      <c r="D104" s="10">
        <v>43000</v>
      </c>
    </row>
    <row r="105" spans="2:4" x14ac:dyDescent="0.4">
      <c r="B105" s="8" t="s">
        <v>104</v>
      </c>
      <c r="C105" s="9">
        <v>1</v>
      </c>
      <c r="D105" s="10">
        <v>277000</v>
      </c>
    </row>
    <row r="106" spans="2:4" x14ac:dyDescent="0.4">
      <c r="B106" s="8" t="s">
        <v>105</v>
      </c>
      <c r="C106" s="9">
        <v>1</v>
      </c>
      <c r="D106" s="10">
        <v>64000</v>
      </c>
    </row>
    <row r="107" spans="2:4" x14ac:dyDescent="0.4">
      <c r="B107" s="8" t="s">
        <v>106</v>
      </c>
      <c r="C107" s="9">
        <v>1</v>
      </c>
      <c r="D107" s="10">
        <v>128000</v>
      </c>
    </row>
    <row r="108" spans="2:4" x14ac:dyDescent="0.4">
      <c r="B108" s="8" t="s">
        <v>107</v>
      </c>
      <c r="C108" s="9">
        <v>1</v>
      </c>
      <c r="D108" s="10">
        <v>128000</v>
      </c>
    </row>
    <row r="109" spans="2:4" x14ac:dyDescent="0.4">
      <c r="B109" s="8" t="s">
        <v>108</v>
      </c>
      <c r="C109" s="9">
        <v>1</v>
      </c>
      <c r="D109" s="10">
        <v>234000</v>
      </c>
    </row>
    <row r="110" spans="2:4" x14ac:dyDescent="0.4">
      <c r="B110" s="8" t="s">
        <v>109</v>
      </c>
      <c r="C110" s="9">
        <v>1</v>
      </c>
      <c r="D110" s="10">
        <v>15000</v>
      </c>
    </row>
    <row r="111" spans="2:4" x14ac:dyDescent="0.4">
      <c r="B111" s="8" t="s">
        <v>110</v>
      </c>
      <c r="C111" s="9">
        <v>1</v>
      </c>
      <c r="D111" s="10">
        <v>191000</v>
      </c>
    </row>
    <row r="112" spans="2:4" x14ac:dyDescent="0.4">
      <c r="B112" s="8" t="s">
        <v>111</v>
      </c>
      <c r="C112" s="9">
        <v>1</v>
      </c>
      <c r="D112" s="10">
        <v>96000</v>
      </c>
    </row>
    <row r="113" spans="2:4" x14ac:dyDescent="0.4">
      <c r="B113" s="8" t="s">
        <v>112</v>
      </c>
      <c r="C113" s="9">
        <v>1</v>
      </c>
      <c r="D113" s="10">
        <v>64000</v>
      </c>
    </row>
  </sheetData>
  <sheetProtection algorithmName="SHA-512" hashValue="D+JOvCFbnCHbBLD3a054DZA4QNg9i/ir9bM8R2vsmlcYCyuh0uRcUJvVxt4W81dELUT9xhNyuY1B6N0wACVUzg==" saltValue="lKIYpSUeojxIr0xB/SozMw==" spinCount="100000" sheet="1" objects="1" scenarios="1" autoFilter="0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2022-12-02T04:21:50Z</dcterms:created>
  <dcterms:modified xsi:type="dcterms:W3CDTF">2022-12-02T04:22:56Z</dcterms:modified>
</cp:coreProperties>
</file>