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JAPAN LAW_R\製薬協\透明性ガイドライン\2019年度開示(2020年開示）\HP開示用\"/>
    </mc:Choice>
  </mc:AlternateContent>
  <workbookProtection workbookPassword="D015" lockStructure="1"/>
  <bookViews>
    <workbookView xWindow="0" yWindow="0" windowWidth="23040" windowHeight="9096"/>
  </bookViews>
  <sheets>
    <sheet name="A7.副作用・感染症症例報告費" sheetId="1" r:id="rId1"/>
  </sheets>
  <externalReferences>
    <externalReference r:id="rId2"/>
  </externalReferences>
  <definedNames>
    <definedName name="_2_052集計" localSheetId="0">#REF!</definedName>
    <definedName name="_2_052集計">#REF!</definedName>
    <definedName name="_3_053集計" localSheetId="0">#REF!</definedName>
    <definedName name="_3_053集計">#REF!</definedName>
    <definedName name="_xlnm._FilterDatabase" localSheetId="0" hidden="1">'A7.副作用・感染症症例報告費'!$A$5:$C$5</definedName>
    <definedName name="Format" localSheetId="0">#REF!</definedName>
    <definedName name="Format">#REF!</definedName>
    <definedName name="Header" localSheetId="0">#REF!</definedName>
    <definedName name="Header">#REF!</definedName>
    <definedName name="NEW" localSheetId="0">#REF!</definedName>
    <definedName name="_xlnm.Print_Titles" localSheetId="0">'A7.副作用・感染症症例報告費'!$5:$5</definedName>
    <definedName name="あ" localSheetId="0">#REF!</definedName>
    <definedName name="あ">#REF!</definedName>
    <definedName name="あたらしい" localSheetId="0">#REF!</definedName>
    <definedName name="あたらしい集計" localSheetId="0">#REF!</definedName>
    <definedName name="う">#REF!</definedName>
    <definedName name="学会" localSheetId="0">#REF!</definedName>
    <definedName name="学会">#REF!</definedName>
    <definedName name="処理区分" localSheetId="0">#REF!</definedName>
    <definedName name="処理区分">#REF!</definedName>
    <definedName name="新B.学術研究助成費" localSheetId="0">#REF!</definedName>
    <definedName name="新B.学術研究助成費">#REF!</definedName>
    <definedName name="新B。学術助成費">#REF!</definedName>
    <definedName name="新谷">#REF!</definedName>
    <definedName name="不明" localSheetId="0">#REF!</definedName>
    <definedName name="不明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B4" i="1"/>
</calcChain>
</file>

<file path=xl/sharedStrings.xml><?xml version="1.0" encoding="utf-8"?>
<sst xmlns="http://schemas.openxmlformats.org/spreadsheetml/2006/main" count="111" uniqueCount="111">
  <si>
    <t>副作用・感染症症例報告費(Reports on side-effects/infectious diseases expenses)</t>
    <rPh sb="0" eb="3">
      <t>フクサヨウ</t>
    </rPh>
    <rPh sb="4" eb="7">
      <t>カンセンショウ</t>
    </rPh>
    <rPh sb="7" eb="9">
      <t>ショウレイ</t>
    </rPh>
    <rPh sb="9" eb="11">
      <t>ホウコク</t>
    </rPh>
    <rPh sb="11" eb="12">
      <t>ヒ</t>
    </rPh>
    <phoneticPr fontId="4"/>
  </si>
  <si>
    <t>総計</t>
    <rPh sb="0" eb="2">
      <t>ソウケイ</t>
    </rPh>
    <phoneticPr fontId="6"/>
  </si>
  <si>
    <t>契約施設名
(Contract insutitution Name)</t>
    <rPh sb="0" eb="2">
      <t>ケイヤク</t>
    </rPh>
    <rPh sb="2" eb="4">
      <t>シセツ</t>
    </rPh>
    <rPh sb="4" eb="5">
      <t>メイ</t>
    </rPh>
    <phoneticPr fontId="8"/>
  </si>
  <si>
    <t>件数
（Contract #)</t>
    <rPh sb="0" eb="2">
      <t>ケンスウ</t>
    </rPh>
    <phoneticPr fontId="8"/>
  </si>
  <si>
    <t>金額（税込）
(Amount)</t>
    <rPh sb="0" eb="2">
      <t>キンガク</t>
    </rPh>
    <rPh sb="1" eb="2">
      <t>ゴウキン</t>
    </rPh>
    <rPh sb="3" eb="5">
      <t>ゼイコミ</t>
    </rPh>
    <phoneticPr fontId="6"/>
  </si>
  <si>
    <t>ＴｈｉｎｋＰａｒｋ消化器クリニック</t>
  </si>
  <si>
    <t>独立行政法人国立病院機構あわら病院</t>
  </si>
  <si>
    <t xml:space="preserve">おの調剤薬局ＦｏｒＹｏｕ </t>
  </si>
  <si>
    <t>医療法人社団真愛かおり会こぼり整形外科クリニック</t>
  </si>
  <si>
    <t>㈱サンキュードラッグサンキュー薬局小倉南調剤センター</t>
  </si>
  <si>
    <t>一部事務組合下北医療センターむつ総合病院</t>
  </si>
  <si>
    <t>医療法人菊郷会愛育病院</t>
  </si>
  <si>
    <t>一般社団法人愛生会愛生会山科病院</t>
  </si>
  <si>
    <t>国立大学法人旭川医科大学病院</t>
  </si>
  <si>
    <t>医療法人徳洲会宇治徳洲会病院</t>
  </si>
  <si>
    <t>羽島市民病院</t>
  </si>
  <si>
    <t>医療法人ＳＨＩＯＤＡ塩田病院</t>
  </si>
  <si>
    <t>横須賀市立市民病院</t>
  </si>
  <si>
    <t>医療法人社団明芳会横浜旭中央総合病院</t>
  </si>
  <si>
    <t>社会福祉法人恩賜財団済生会支部神奈川県済生会横浜市東部病院</t>
  </si>
  <si>
    <t>横浜市立市民病院</t>
  </si>
  <si>
    <t>地方独立行政法人下関市立市民病院</t>
  </si>
  <si>
    <t>加賀市医療センター</t>
  </si>
  <si>
    <t>独立行政法人地域医療機能推進機構可児とうのう病院</t>
  </si>
  <si>
    <t>社会医療法人河北医療財団河北総合病院</t>
  </si>
  <si>
    <t>蒲郡市民病院</t>
  </si>
  <si>
    <t>公立学校共済組合関東中央病院</t>
  </si>
  <si>
    <t>市立岸和田市民病院</t>
  </si>
  <si>
    <t>岩崎内科クリニック</t>
  </si>
  <si>
    <t>地方独立行政法人京都市立病院機構京都市立病院</t>
  </si>
  <si>
    <t>独立行政法人国立病院機構近畿中央呼吸器センター</t>
  </si>
  <si>
    <t>国立大学法人金沢大学附属病院</t>
  </si>
  <si>
    <t>独立行政法人地域医療機能推進機構金沢病院</t>
  </si>
  <si>
    <t>国立大学法人九州大学病院</t>
  </si>
  <si>
    <t>独立行政法人労働者健康安全機構九州労災病院</t>
  </si>
  <si>
    <t>独立行政法人国立病院機構熊本医療センター</t>
  </si>
  <si>
    <t>一般社団法人熊本市医師会熊本地域医療センター</t>
  </si>
  <si>
    <t>学校法人慶應義塾慶應義塾大学病院</t>
  </si>
  <si>
    <t>医療法人社団東光会戸田中央総合病院</t>
  </si>
  <si>
    <t>独立行政法人国立病院機構呉医療センター</t>
  </si>
  <si>
    <t>地方独立行政法人広島市立病院機構広島市立広島市民病院</t>
  </si>
  <si>
    <t>国立大学法人広島大学病院</t>
  </si>
  <si>
    <t>国立大学法人香川大学医学部附属病院</t>
  </si>
  <si>
    <t>社会福祉法人恩賜財団済生会今治病院</t>
  </si>
  <si>
    <t>学校法人埼玉医科大学埼玉医科大学国際医療センター</t>
  </si>
  <si>
    <t>学校法人埼玉医科大学埼玉医科大学病院</t>
  </si>
  <si>
    <t>独立行政法人地域医療機能推進機構札幌北辰病院</t>
  </si>
  <si>
    <t>三戸町国民健康保険三戸中央病院</t>
  </si>
  <si>
    <t>一般財団法人三友堂病院</t>
  </si>
  <si>
    <t>国立大学法人山形大学医学部附属病院</t>
  </si>
  <si>
    <t>学校法人産業医科大学産業医科大学病院</t>
  </si>
  <si>
    <t>地方独立行政法人市立東大阪医療センター</t>
  </si>
  <si>
    <t>社会医療法人社団光仁会総合守谷第一病院</t>
  </si>
  <si>
    <t>一般財団法人潤和リハビリテーション振興財団潤和会記念病院</t>
  </si>
  <si>
    <t>国民健康保険小松市民病院</t>
  </si>
  <si>
    <t>学校法人昭和大学昭和大学横浜市北部病院</t>
  </si>
  <si>
    <t>学校法人昭和大学昭和大学病院</t>
  </si>
  <si>
    <t>白山石川医療企業団公立松任石川中央病院</t>
  </si>
  <si>
    <t>新潟市民病院</t>
  </si>
  <si>
    <t>地方独立行政法人神戸市民病院機構神戸市立医療センター中央市民病院</t>
  </si>
  <si>
    <t>地方独立行政法人神奈川県立病院機構神奈川県立がんセンター</t>
  </si>
  <si>
    <t>社会福祉法人恩賜財団済生会支部大阪府済生会吹田病院</t>
  </si>
  <si>
    <t>社会医療法人水和会水島中央病院</t>
  </si>
  <si>
    <t>学校法人聖マリアンナ医科大学</t>
    <phoneticPr fontId="4"/>
  </si>
  <si>
    <t>学校法人聖路加国際大学聖路加国際病院</t>
  </si>
  <si>
    <t>西知多医療厚生組合公立西知多総合病院</t>
  </si>
  <si>
    <t>医療法人社団養生館青葉病院</t>
  </si>
  <si>
    <t>千葉県がんセンター</t>
  </si>
  <si>
    <t>独立行政法人地域医療機能推進機構船橋中央病院</t>
  </si>
  <si>
    <t>一般財団法人倉敷成人病センター倉敷成人病クリニック</t>
  </si>
  <si>
    <t>社会医療法人誠光会草津総合病院</t>
  </si>
  <si>
    <t>公益財団法人東京都保健医療公社多摩南部地域病院</t>
  </si>
  <si>
    <t>社会福祉法人北海道社会事業協会帯広病院</t>
  </si>
  <si>
    <t>公立大学法人大阪大阪市立大学医学部附属病院</t>
  </si>
  <si>
    <t>医療法人社団冠心会大崎病院東京ハートセンター</t>
  </si>
  <si>
    <t>日本赤十字社東京都支部大森赤十字病院</t>
  </si>
  <si>
    <t>公益財団法人筑波メディカルセンター筑波メディカルセンター病院</t>
  </si>
  <si>
    <t>医療法人社団筑波記念会筑波記念病院</t>
  </si>
  <si>
    <t>中津市立中津市民病院</t>
  </si>
  <si>
    <t>独立行政法人国立病院機構長崎川棚医療センター</t>
  </si>
  <si>
    <t>国立大学法人長崎大学長崎大学病院</t>
  </si>
  <si>
    <t>鳥取県立中央病院</t>
  </si>
  <si>
    <t>国立大学法人島根大学医学部附属病院</t>
  </si>
  <si>
    <t>社会医療法人シマダ嶋田病院</t>
  </si>
  <si>
    <t>学校法人東海大学東海大学医学部付属東京病院</t>
  </si>
  <si>
    <t>学校法人東京歯科大学東京歯科大学市川総合病院</t>
  </si>
  <si>
    <t>国立大学法人東京大学医学部附属病院</t>
  </si>
  <si>
    <t>医療法人社団東信会東信よしだ内科</t>
  </si>
  <si>
    <t>藤枝市立総合病院</t>
  </si>
  <si>
    <t>藤沢市民病院</t>
  </si>
  <si>
    <t>学校法人日本医科大学日本医科大学千葉北総病院</t>
  </si>
  <si>
    <t>日野市立病院</t>
  </si>
  <si>
    <t>㈱日立製作所日立総合病院</t>
  </si>
  <si>
    <t>日本赤十字社八戸赤十字病院</t>
  </si>
  <si>
    <t>浜松医療センター</t>
  </si>
  <si>
    <t>国立大学法人富山大学附属病院</t>
  </si>
  <si>
    <t>富士市立中央病院</t>
  </si>
  <si>
    <t>日本赤十字社武蔵野赤十字病院</t>
  </si>
  <si>
    <t>日本赤十字社福井赤十字病院</t>
  </si>
  <si>
    <t>国立大学法人福井大学医学部附属病院</t>
  </si>
  <si>
    <t>医療法人徳洲会福岡徳洲会病院</t>
  </si>
  <si>
    <t>公立大学法人福島県立医科大学附属病院</t>
  </si>
  <si>
    <t>社会福祉法人恩賜財団済生会福島総合病院</t>
  </si>
  <si>
    <t>独立行政法人国立病院機構別府医療センター</t>
  </si>
  <si>
    <t>公立豊岡病院組合立豊岡病院</t>
  </si>
  <si>
    <t>国立大学法人北海道大学病院</t>
  </si>
  <si>
    <t>社会医療法人北九州病院北九州総合病院</t>
  </si>
  <si>
    <t>日本赤十字社北見赤十字病院</t>
  </si>
  <si>
    <t>日本赤十字社名古屋第一赤十字病院</t>
  </si>
  <si>
    <t>社会福祉法人恩賜財団大阪府済生会野江病院</t>
  </si>
  <si>
    <t>医療法人社団曙会流山中央病院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</si>
</sst>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¥&quot;#,##0;[Red]&quot;¥&quot;\-#,##0"/>
    <numFmt numFmtId="41" formatCode="_ * #,##0_ ;_ * \-#,##0_ ;_ * &quot;-&quot;_ ;_ @_ "/>
  </numFmts>
  <fonts count="10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10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2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" fillId="0" borderId="0">
      <alignment vertical="center"/>
    </xf>
    <xf numFmtId="6" fontId="7" fillId="0" borderId="0" applyFont="0" applyFill="0" applyBorder="0" applyAlignment="0" applyProtection="0">
      <alignment vertical="center"/>
    </xf>
  </cellStyleXfs>
  <cellXfs count="22">
    <xf numFmtId="0" fontId="0" fillId="0" borderId="0" xfId="0"/>
    <xf numFmtId="0" fontId="3" fillId="0" borderId="0" xfId="0" applyFont="1" applyFill="1"/>
    <xf numFmtId="0" fontId="3" fillId="0" borderId="0" xfId="0" applyFont="1"/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right" vertical="center"/>
    </xf>
    <xf numFmtId="0" fontId="7" fillId="0" borderId="0" xfId="2">
      <alignment vertical="center"/>
    </xf>
    <xf numFmtId="0" fontId="5" fillId="3" borderId="1" xfId="3" applyFont="1" applyFill="1" applyBorder="1" applyAlignment="1">
      <alignment horizontal="center" vertical="center" wrapText="1"/>
    </xf>
    <xf numFmtId="38" fontId="3" fillId="3" borderId="1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top"/>
    </xf>
    <xf numFmtId="41" fontId="5" fillId="0" borderId="0" xfId="4" applyNumberFormat="1" applyFont="1" applyFill="1" applyBorder="1" applyAlignment="1">
      <alignment horizontal="left" vertical="top" wrapText="1"/>
    </xf>
    <xf numFmtId="0" fontId="9" fillId="0" borderId="1" xfId="2" applyFont="1" applyFill="1" applyBorder="1" applyAlignment="1" applyProtection="1">
      <alignment horizontal="left" vertical="top" shrinkToFit="1"/>
      <protection locked="0"/>
    </xf>
    <xf numFmtId="0" fontId="9" fillId="0" borderId="1" xfId="2" applyFont="1" applyFill="1" applyBorder="1" applyAlignment="1" applyProtection="1">
      <alignment vertical="top" shrinkToFit="1"/>
      <protection locked="0"/>
    </xf>
    <xf numFmtId="3" fontId="5" fillId="0" borderId="1" xfId="0" applyNumberFormat="1" applyFont="1" applyBorder="1" applyAlignment="1">
      <alignment vertical="center"/>
    </xf>
    <xf numFmtId="0" fontId="5" fillId="0" borderId="1" xfId="0" applyFont="1" applyFill="1" applyBorder="1" applyAlignment="1">
      <alignment vertical="top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top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3" fontId="5" fillId="0" borderId="1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right" vertical="top"/>
    </xf>
    <xf numFmtId="0" fontId="5" fillId="0" borderId="1" xfId="0" applyFont="1" applyFill="1" applyBorder="1" applyAlignment="1">
      <alignment horizontal="right" vertical="top"/>
    </xf>
    <xf numFmtId="0" fontId="5" fillId="0" borderId="1" xfId="0" applyNumberFormat="1" applyFont="1" applyFill="1" applyBorder="1" applyAlignment="1">
      <alignment vertical="top"/>
    </xf>
  </cellXfs>
  <cellStyles count="5">
    <cellStyle name="桁区切り" xfId="1" builtinId="6"/>
    <cellStyle name="通貨 4" xfId="4"/>
    <cellStyle name="標準" xfId="0" builtinId="0"/>
    <cellStyle name="標準 2" xfId="3"/>
    <cellStyle name="標準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APAN%20LAW_R/&#35069;&#34220;&#21332;/&#36879;&#26126;&#24615;&#12460;&#12452;&#12489;&#12521;&#12452;&#12531;/2019&#24180;&#24230;&#38283;&#31034;(2020&#24180;&#38283;&#31034;&#65289;/2019&#24180;&#24230;&#25903;&#25173;&#12356;&#20998;&#38283;&#31034;&#12487;&#12540;&#12479;(final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A1.研究開発費等(A.R&amp;D expenses)"/>
      <sheetName val="A2.特定臨床研究費"/>
      <sheetName val="A3.倫理指針に基づく研究費"/>
      <sheetName val="A4.臨床以外の研究費"/>
      <sheetName val="A5.治験費"/>
      <sheetName val="A6.製造販売後臨床試験費"/>
      <sheetName val="A7.副作用・感染症症例報告費"/>
      <sheetName val="A8.製造販売後調査費"/>
      <sheetName val="B1.学術研究助成費(Grants  Cosponsor)"/>
      <sheetName val="B2.一般寄附金"/>
      <sheetName val="B3.学会等寄附金"/>
      <sheetName val="B4.研究・教育助成金"/>
      <sheetName val="B5.学会等共催費"/>
      <sheetName val="C1.原稿執筆料等（fee for HCP Services)"/>
      <sheetName val="C2.講師謝礼"/>
      <sheetName val=" C3.原稿執筆料・監修料"/>
      <sheetName val="C4.コンサルティング等業務委託費 "/>
      <sheetName val="D.情報提供関連費（infomation provision)"/>
      <sheetName val="E.その他の費用(Other expense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F111"/>
  <sheetViews>
    <sheetView tabSelected="1" workbookViewId="0">
      <selection activeCell="A5" sqref="A5"/>
    </sheetView>
  </sheetViews>
  <sheetFormatPr defaultColWidth="8.09765625" defaultRowHeight="13.2" x14ac:dyDescent="0.45"/>
  <cols>
    <col min="1" max="1" width="58.5" style="5" bestFit="1" customWidth="1"/>
    <col min="2" max="2" width="20.5" style="5" customWidth="1"/>
    <col min="3" max="3" width="13.5" style="5" bestFit="1" customWidth="1"/>
    <col min="4" max="4" width="6.3984375" style="5" customWidth="1"/>
    <col min="5" max="16384" width="8.09765625" style="5"/>
  </cols>
  <sheetData>
    <row r="1" spans="1:6" s="2" customFormat="1" ht="14.4" x14ac:dyDescent="0.3">
      <c r="A1" s="1" t="s">
        <v>0</v>
      </c>
    </row>
    <row r="2" spans="1:6" s="2" customFormat="1" ht="14.4" x14ac:dyDescent="0.3">
      <c r="A2" s="1"/>
    </row>
    <row r="3" spans="1:6" s="2" customFormat="1" ht="14.4" x14ac:dyDescent="0.3">
      <c r="A3" s="1"/>
    </row>
    <row r="4" spans="1:6" ht="14.4" x14ac:dyDescent="0.45">
      <c r="A4" s="3" t="s">
        <v>1</v>
      </c>
      <c r="B4" s="4" t="str">
        <f>SUM(B6:B112)&amp;"件"</f>
        <v>154件</v>
      </c>
      <c r="C4" s="4" t="str">
        <f>SUM(C6:C112)&amp;"円"</f>
        <v>3981096円</v>
      </c>
    </row>
    <row r="5" spans="1:6" ht="30" customHeight="1" x14ac:dyDescent="0.45">
      <c r="A5" s="6" t="s">
        <v>2</v>
      </c>
      <c r="B5" s="6" t="s">
        <v>3</v>
      </c>
      <c r="C5" s="7" t="s">
        <v>4</v>
      </c>
      <c r="E5" s="8"/>
      <c r="F5" s="9"/>
    </row>
    <row r="6" spans="1:6" ht="14.4" x14ac:dyDescent="0.45">
      <c r="A6" s="10" t="s">
        <v>5</v>
      </c>
      <c r="B6" s="11">
        <v>1</v>
      </c>
      <c r="C6" s="12">
        <v>10800</v>
      </c>
    </row>
    <row r="7" spans="1:6" ht="14.4" x14ac:dyDescent="0.45">
      <c r="A7" s="10" t="s">
        <v>6</v>
      </c>
      <c r="B7" s="13">
        <v>1</v>
      </c>
      <c r="C7" s="12">
        <v>10800</v>
      </c>
    </row>
    <row r="8" spans="1:6" ht="14.4" x14ac:dyDescent="0.45">
      <c r="A8" s="10" t="s">
        <v>7</v>
      </c>
      <c r="B8" s="13">
        <v>1</v>
      </c>
      <c r="C8" s="12">
        <v>10800</v>
      </c>
    </row>
    <row r="9" spans="1:6" ht="14.4" x14ac:dyDescent="0.45">
      <c r="A9" s="10" t="s">
        <v>8</v>
      </c>
      <c r="B9" s="11">
        <v>1</v>
      </c>
      <c r="C9" s="12">
        <v>10800</v>
      </c>
    </row>
    <row r="10" spans="1:6" ht="14.4" x14ac:dyDescent="0.45">
      <c r="A10" s="10" t="s">
        <v>9</v>
      </c>
      <c r="B10" s="13">
        <v>1</v>
      </c>
      <c r="C10" s="12">
        <v>11000</v>
      </c>
    </row>
    <row r="11" spans="1:6" ht="14.4" x14ac:dyDescent="0.45">
      <c r="A11" s="14" t="s">
        <v>10</v>
      </c>
      <c r="B11" s="15">
        <v>2</v>
      </c>
      <c r="C11" s="12">
        <v>43600</v>
      </c>
    </row>
    <row r="12" spans="1:6" ht="14.4" x14ac:dyDescent="0.45">
      <c r="A12" s="14" t="s">
        <v>11</v>
      </c>
      <c r="B12" s="15">
        <v>1</v>
      </c>
      <c r="C12" s="12">
        <v>10800</v>
      </c>
    </row>
    <row r="13" spans="1:6" ht="14.4" x14ac:dyDescent="0.45">
      <c r="A13" s="14" t="s">
        <v>12</v>
      </c>
      <c r="B13" s="15">
        <v>1</v>
      </c>
      <c r="C13" s="12">
        <v>11000</v>
      </c>
    </row>
    <row r="14" spans="1:6" ht="14.4" x14ac:dyDescent="0.45">
      <c r="A14" s="14" t="s">
        <v>13</v>
      </c>
      <c r="B14" s="15">
        <v>1</v>
      </c>
      <c r="C14" s="12">
        <v>30888</v>
      </c>
    </row>
    <row r="15" spans="1:6" ht="14.4" x14ac:dyDescent="0.45">
      <c r="A15" s="14" t="s">
        <v>14</v>
      </c>
      <c r="B15" s="15">
        <v>1</v>
      </c>
      <c r="C15" s="12">
        <v>11000</v>
      </c>
    </row>
    <row r="16" spans="1:6" ht="14.4" x14ac:dyDescent="0.45">
      <c r="A16" s="14" t="s">
        <v>15</v>
      </c>
      <c r="B16" s="15">
        <v>1</v>
      </c>
      <c r="C16" s="12">
        <v>21600</v>
      </c>
    </row>
    <row r="17" spans="1:3" ht="14.4" x14ac:dyDescent="0.45">
      <c r="A17" s="14" t="s">
        <v>16</v>
      </c>
      <c r="B17" s="15">
        <v>1</v>
      </c>
      <c r="C17" s="12">
        <v>10800</v>
      </c>
    </row>
    <row r="18" spans="1:3" ht="14.4" x14ac:dyDescent="0.45">
      <c r="A18" s="14" t="s">
        <v>17</v>
      </c>
      <c r="B18" s="15">
        <v>1</v>
      </c>
      <c r="C18" s="12">
        <v>10800</v>
      </c>
    </row>
    <row r="19" spans="1:3" ht="14.4" x14ac:dyDescent="0.45">
      <c r="A19" s="14" t="s">
        <v>18</v>
      </c>
      <c r="B19" s="15">
        <v>2</v>
      </c>
      <c r="C19" s="12">
        <v>57552</v>
      </c>
    </row>
    <row r="20" spans="1:3" ht="14.4" x14ac:dyDescent="0.45">
      <c r="A20" s="14" t="s">
        <v>19</v>
      </c>
      <c r="B20" s="15">
        <v>2</v>
      </c>
      <c r="C20" s="12">
        <v>43200</v>
      </c>
    </row>
    <row r="21" spans="1:3" ht="14.4" x14ac:dyDescent="0.45">
      <c r="A21" s="16" t="s">
        <v>20</v>
      </c>
      <c r="B21" s="13">
        <v>1</v>
      </c>
      <c r="C21" s="12">
        <v>30888</v>
      </c>
    </row>
    <row r="22" spans="1:3" ht="14.4" x14ac:dyDescent="0.45">
      <c r="A22" s="14" t="s">
        <v>21</v>
      </c>
      <c r="B22" s="15">
        <v>1</v>
      </c>
      <c r="C22" s="12">
        <v>21600</v>
      </c>
    </row>
    <row r="23" spans="1:3" ht="14.4" x14ac:dyDescent="0.45">
      <c r="A23" s="14" t="s">
        <v>22</v>
      </c>
      <c r="B23" s="15">
        <v>1</v>
      </c>
      <c r="C23" s="12">
        <v>21600</v>
      </c>
    </row>
    <row r="24" spans="1:3" ht="14.4" x14ac:dyDescent="0.45">
      <c r="A24" s="16" t="s">
        <v>23</v>
      </c>
      <c r="B24" s="13">
        <v>1</v>
      </c>
      <c r="C24" s="12">
        <v>10800</v>
      </c>
    </row>
    <row r="25" spans="1:3" ht="14.4" x14ac:dyDescent="0.45">
      <c r="A25" s="14" t="s">
        <v>24</v>
      </c>
      <c r="B25" s="15">
        <v>2</v>
      </c>
      <c r="C25" s="12">
        <v>21600</v>
      </c>
    </row>
    <row r="26" spans="1:3" ht="14.4" x14ac:dyDescent="0.45">
      <c r="A26" s="14" t="s">
        <v>25</v>
      </c>
      <c r="B26" s="15">
        <v>1</v>
      </c>
      <c r="C26" s="12">
        <v>10800</v>
      </c>
    </row>
    <row r="27" spans="1:3" ht="14.4" x14ac:dyDescent="0.45">
      <c r="A27" s="14" t="s">
        <v>26</v>
      </c>
      <c r="B27" s="15">
        <v>1</v>
      </c>
      <c r="C27" s="12">
        <v>11000</v>
      </c>
    </row>
    <row r="28" spans="1:3" ht="14.4" x14ac:dyDescent="0.45">
      <c r="A28" s="14" t="s">
        <v>27</v>
      </c>
      <c r="B28" s="15">
        <v>1</v>
      </c>
      <c r="C28" s="12">
        <v>23760</v>
      </c>
    </row>
    <row r="29" spans="1:3" ht="14.4" x14ac:dyDescent="0.45">
      <c r="A29" s="17" t="s">
        <v>28</v>
      </c>
      <c r="B29" s="13">
        <v>1</v>
      </c>
      <c r="C29" s="18">
        <v>10800</v>
      </c>
    </row>
    <row r="30" spans="1:3" ht="14.4" x14ac:dyDescent="0.45">
      <c r="A30" s="10" t="s">
        <v>29</v>
      </c>
      <c r="B30" s="15">
        <v>1</v>
      </c>
      <c r="C30" s="12">
        <v>21600</v>
      </c>
    </row>
    <row r="31" spans="1:3" ht="14.4" x14ac:dyDescent="0.45">
      <c r="A31" s="14" t="s">
        <v>30</v>
      </c>
      <c r="B31" s="15">
        <v>1</v>
      </c>
      <c r="C31" s="12">
        <v>30888</v>
      </c>
    </row>
    <row r="32" spans="1:3" ht="14.4" x14ac:dyDescent="0.45">
      <c r="A32" s="17" t="s">
        <v>31</v>
      </c>
      <c r="B32" s="13">
        <v>1</v>
      </c>
      <c r="C32" s="18">
        <v>31460</v>
      </c>
    </row>
    <row r="33" spans="1:3" ht="14.4" x14ac:dyDescent="0.45">
      <c r="A33" s="17" t="s">
        <v>32</v>
      </c>
      <c r="B33" s="15">
        <v>1</v>
      </c>
      <c r="C33" s="12">
        <v>30888</v>
      </c>
    </row>
    <row r="34" spans="1:3" ht="14.4" x14ac:dyDescent="0.45">
      <c r="A34" s="17" t="s">
        <v>33</v>
      </c>
      <c r="B34" s="15">
        <v>1</v>
      </c>
      <c r="C34" s="12">
        <v>30888</v>
      </c>
    </row>
    <row r="35" spans="1:3" ht="14.4" x14ac:dyDescent="0.45">
      <c r="A35" s="17" t="s">
        <v>34</v>
      </c>
      <c r="B35" s="19">
        <v>1</v>
      </c>
      <c r="C35" s="12">
        <v>28080</v>
      </c>
    </row>
    <row r="36" spans="1:3" ht="14.4" x14ac:dyDescent="0.45">
      <c r="A36" s="17" t="s">
        <v>35</v>
      </c>
      <c r="B36" s="19">
        <v>1</v>
      </c>
      <c r="C36" s="12">
        <v>9266</v>
      </c>
    </row>
    <row r="37" spans="1:3" ht="14.4" x14ac:dyDescent="0.45">
      <c r="A37" s="17" t="s">
        <v>36</v>
      </c>
      <c r="B37" s="19">
        <v>1</v>
      </c>
      <c r="C37" s="12">
        <v>21600</v>
      </c>
    </row>
    <row r="38" spans="1:3" ht="14.4" x14ac:dyDescent="0.45">
      <c r="A38" s="17" t="s">
        <v>37</v>
      </c>
      <c r="B38" s="13">
        <v>1</v>
      </c>
      <c r="C38" s="18">
        <v>10800</v>
      </c>
    </row>
    <row r="39" spans="1:3" ht="14.4" x14ac:dyDescent="0.45">
      <c r="A39" s="17" t="s">
        <v>38</v>
      </c>
      <c r="B39" s="15">
        <v>1</v>
      </c>
      <c r="C39" s="12">
        <v>10800</v>
      </c>
    </row>
    <row r="40" spans="1:3" ht="14.4" x14ac:dyDescent="0.45">
      <c r="A40" s="17" t="s">
        <v>39</v>
      </c>
      <c r="B40" s="19">
        <v>1</v>
      </c>
      <c r="C40" s="12">
        <v>30888</v>
      </c>
    </row>
    <row r="41" spans="1:3" ht="14.4" x14ac:dyDescent="0.45">
      <c r="A41" s="17" t="s">
        <v>40</v>
      </c>
      <c r="B41" s="19">
        <v>4</v>
      </c>
      <c r="C41" s="12">
        <v>123552</v>
      </c>
    </row>
    <row r="42" spans="1:3" ht="14.4" x14ac:dyDescent="0.45">
      <c r="A42" s="17" t="s">
        <v>41</v>
      </c>
      <c r="B42" s="15">
        <v>9</v>
      </c>
      <c r="C42" s="12">
        <v>370656</v>
      </c>
    </row>
    <row r="43" spans="1:3" ht="14.4" x14ac:dyDescent="0.45">
      <c r="A43" s="17" t="s">
        <v>42</v>
      </c>
      <c r="B43" s="15">
        <v>1</v>
      </c>
      <c r="C43" s="12">
        <v>30888</v>
      </c>
    </row>
    <row r="44" spans="1:3" ht="14.4" x14ac:dyDescent="0.45">
      <c r="A44" s="17" t="s">
        <v>43</v>
      </c>
      <c r="B44" s="19">
        <v>1</v>
      </c>
      <c r="C44" s="12">
        <v>10800</v>
      </c>
    </row>
    <row r="45" spans="1:3" ht="14.4" x14ac:dyDescent="0.45">
      <c r="A45" s="17" t="s">
        <v>44</v>
      </c>
      <c r="B45" s="19">
        <v>1</v>
      </c>
      <c r="C45" s="12">
        <v>21600</v>
      </c>
    </row>
    <row r="46" spans="1:3" ht="14.4" x14ac:dyDescent="0.45">
      <c r="A46" s="17" t="s">
        <v>45</v>
      </c>
      <c r="B46" s="13">
        <v>1</v>
      </c>
      <c r="C46" s="18">
        <v>10800</v>
      </c>
    </row>
    <row r="47" spans="1:3" ht="14.4" x14ac:dyDescent="0.45">
      <c r="A47" s="17" t="s">
        <v>46</v>
      </c>
      <c r="B47" s="19">
        <v>1</v>
      </c>
      <c r="C47" s="12">
        <v>30888</v>
      </c>
    </row>
    <row r="48" spans="1:3" ht="14.4" x14ac:dyDescent="0.45">
      <c r="A48" s="17" t="s">
        <v>47</v>
      </c>
      <c r="B48" s="15">
        <v>2</v>
      </c>
      <c r="C48" s="12">
        <v>21600</v>
      </c>
    </row>
    <row r="49" spans="1:3" ht="14.4" x14ac:dyDescent="0.45">
      <c r="A49" s="17" t="s">
        <v>48</v>
      </c>
      <c r="B49" s="19">
        <v>2</v>
      </c>
      <c r="C49" s="12">
        <v>21600</v>
      </c>
    </row>
    <row r="50" spans="1:3" ht="14.4" x14ac:dyDescent="0.45">
      <c r="A50" s="17" t="s">
        <v>49</v>
      </c>
      <c r="B50" s="15">
        <v>2</v>
      </c>
      <c r="C50" s="12">
        <v>61776</v>
      </c>
    </row>
    <row r="51" spans="1:3" ht="14.4" x14ac:dyDescent="0.45">
      <c r="A51" s="17" t="s">
        <v>50</v>
      </c>
      <c r="B51" s="19">
        <v>6</v>
      </c>
      <c r="C51" s="12">
        <v>231660</v>
      </c>
    </row>
    <row r="52" spans="1:3" ht="14.4" x14ac:dyDescent="0.45">
      <c r="A52" s="17" t="s">
        <v>51</v>
      </c>
      <c r="B52" s="20">
        <v>1</v>
      </c>
      <c r="C52" s="18">
        <v>21600</v>
      </c>
    </row>
    <row r="53" spans="1:3" ht="14.4" x14ac:dyDescent="0.45">
      <c r="A53" s="17" t="s">
        <v>52</v>
      </c>
      <c r="B53" s="19">
        <v>1</v>
      </c>
      <c r="C53" s="12">
        <v>10800</v>
      </c>
    </row>
    <row r="54" spans="1:3" ht="14.4" x14ac:dyDescent="0.45">
      <c r="A54" s="17" t="s">
        <v>53</v>
      </c>
      <c r="B54" s="19">
        <v>1</v>
      </c>
      <c r="C54" s="12">
        <v>10800</v>
      </c>
    </row>
    <row r="55" spans="1:3" ht="14.4" x14ac:dyDescent="0.45">
      <c r="A55" s="17" t="s">
        <v>54</v>
      </c>
      <c r="B55" s="13">
        <v>2</v>
      </c>
      <c r="C55" s="18">
        <v>61776</v>
      </c>
    </row>
    <row r="56" spans="1:3" ht="14.4" x14ac:dyDescent="0.45">
      <c r="A56" s="17" t="s">
        <v>55</v>
      </c>
      <c r="B56" s="15">
        <v>1</v>
      </c>
      <c r="C56" s="12">
        <v>10800</v>
      </c>
    </row>
    <row r="57" spans="1:3" ht="14.4" x14ac:dyDescent="0.45">
      <c r="A57" s="17" t="s">
        <v>56</v>
      </c>
      <c r="B57" s="20">
        <v>1</v>
      </c>
      <c r="C57" s="18">
        <v>10800</v>
      </c>
    </row>
    <row r="58" spans="1:3" ht="14.4" x14ac:dyDescent="0.45">
      <c r="A58" s="17" t="s">
        <v>57</v>
      </c>
      <c r="B58" s="19">
        <v>1</v>
      </c>
      <c r="C58" s="12">
        <v>31460</v>
      </c>
    </row>
    <row r="59" spans="1:3" ht="14.4" x14ac:dyDescent="0.45">
      <c r="A59" s="17" t="s">
        <v>58</v>
      </c>
      <c r="B59" s="19">
        <v>1</v>
      </c>
      <c r="C59" s="12">
        <v>10800</v>
      </c>
    </row>
    <row r="60" spans="1:3" ht="14.4" x14ac:dyDescent="0.45">
      <c r="A60" s="17" t="s">
        <v>59</v>
      </c>
      <c r="B60" s="19">
        <v>1</v>
      </c>
      <c r="C60" s="12">
        <v>21600</v>
      </c>
    </row>
    <row r="61" spans="1:3" ht="14.4" x14ac:dyDescent="0.45">
      <c r="A61" s="17" t="s">
        <v>60</v>
      </c>
      <c r="B61" s="19">
        <v>2</v>
      </c>
      <c r="C61" s="12">
        <v>43200</v>
      </c>
    </row>
    <row r="62" spans="1:3" ht="14.4" x14ac:dyDescent="0.45">
      <c r="A62" s="17" t="s">
        <v>61</v>
      </c>
      <c r="B62" s="19">
        <v>1</v>
      </c>
      <c r="C62" s="12">
        <v>31460</v>
      </c>
    </row>
    <row r="63" spans="1:3" ht="14.4" x14ac:dyDescent="0.45">
      <c r="A63" s="17" t="s">
        <v>62</v>
      </c>
      <c r="B63" s="15">
        <v>1</v>
      </c>
      <c r="C63" s="12">
        <v>22000</v>
      </c>
    </row>
    <row r="64" spans="1:3" ht="14.4" x14ac:dyDescent="0.45">
      <c r="A64" s="17" t="s">
        <v>63</v>
      </c>
      <c r="B64" s="15">
        <v>3</v>
      </c>
      <c r="C64" s="12">
        <v>97200</v>
      </c>
    </row>
    <row r="65" spans="1:3" ht="14.4" x14ac:dyDescent="0.45">
      <c r="A65" s="17" t="s">
        <v>64</v>
      </c>
      <c r="B65" s="15">
        <v>3</v>
      </c>
      <c r="C65" s="12">
        <v>32400</v>
      </c>
    </row>
    <row r="66" spans="1:3" ht="14.4" x14ac:dyDescent="0.45">
      <c r="A66" s="17" t="s">
        <v>65</v>
      </c>
      <c r="B66" s="15">
        <v>1</v>
      </c>
      <c r="C66" s="12">
        <v>21600</v>
      </c>
    </row>
    <row r="67" spans="1:3" ht="14.4" x14ac:dyDescent="0.45">
      <c r="A67" s="17" t="s">
        <v>66</v>
      </c>
      <c r="B67" s="20">
        <v>1</v>
      </c>
      <c r="C67" s="18">
        <v>10800</v>
      </c>
    </row>
    <row r="68" spans="1:3" ht="14.4" x14ac:dyDescent="0.45">
      <c r="A68" s="17" t="s">
        <v>67</v>
      </c>
      <c r="B68" s="15">
        <v>3</v>
      </c>
      <c r="C68" s="12">
        <v>64800</v>
      </c>
    </row>
    <row r="69" spans="1:3" ht="14.4" x14ac:dyDescent="0.45">
      <c r="A69" s="17" t="s">
        <v>68</v>
      </c>
      <c r="B69" s="19">
        <v>1</v>
      </c>
      <c r="C69" s="12">
        <v>10800</v>
      </c>
    </row>
    <row r="70" spans="1:3" ht="14.4" x14ac:dyDescent="0.45">
      <c r="A70" s="17" t="s">
        <v>69</v>
      </c>
      <c r="B70" s="19">
        <v>1</v>
      </c>
      <c r="C70" s="12">
        <v>43200</v>
      </c>
    </row>
    <row r="71" spans="1:3" ht="14.4" x14ac:dyDescent="0.45">
      <c r="A71" s="17" t="s">
        <v>70</v>
      </c>
      <c r="B71" s="19">
        <v>1</v>
      </c>
      <c r="C71" s="12">
        <v>10800</v>
      </c>
    </row>
    <row r="72" spans="1:3" ht="14.4" x14ac:dyDescent="0.45">
      <c r="A72" s="17" t="s">
        <v>71</v>
      </c>
      <c r="B72" s="20">
        <v>1</v>
      </c>
      <c r="C72" s="18">
        <v>21600</v>
      </c>
    </row>
    <row r="73" spans="1:3" ht="14.4" x14ac:dyDescent="0.45">
      <c r="A73" s="17" t="s">
        <v>72</v>
      </c>
      <c r="B73" s="20">
        <v>1</v>
      </c>
      <c r="C73" s="18">
        <v>24840</v>
      </c>
    </row>
    <row r="74" spans="1:3" ht="14.4" x14ac:dyDescent="0.45">
      <c r="A74" s="17" t="s">
        <v>73</v>
      </c>
      <c r="B74" s="19">
        <v>3</v>
      </c>
      <c r="C74" s="12">
        <v>84240</v>
      </c>
    </row>
    <row r="75" spans="1:3" ht="14.4" x14ac:dyDescent="0.45">
      <c r="A75" s="17" t="s">
        <v>74</v>
      </c>
      <c r="B75" s="15">
        <v>1</v>
      </c>
      <c r="C75" s="12">
        <v>10800</v>
      </c>
    </row>
    <row r="76" spans="1:3" ht="14.4" x14ac:dyDescent="0.45">
      <c r="A76" s="17" t="s">
        <v>75</v>
      </c>
      <c r="B76" s="20">
        <v>1</v>
      </c>
      <c r="C76" s="18">
        <v>22000</v>
      </c>
    </row>
    <row r="77" spans="1:3" ht="14.4" x14ac:dyDescent="0.45">
      <c r="A77" s="17" t="s">
        <v>76</v>
      </c>
      <c r="B77" s="19">
        <v>1</v>
      </c>
      <c r="C77" s="12">
        <v>21600</v>
      </c>
    </row>
    <row r="78" spans="1:3" ht="14.4" x14ac:dyDescent="0.45">
      <c r="A78" s="17" t="s">
        <v>77</v>
      </c>
      <c r="B78" s="13">
        <v>1</v>
      </c>
      <c r="C78" s="18">
        <v>22000</v>
      </c>
    </row>
    <row r="79" spans="1:3" ht="14.4" x14ac:dyDescent="0.45">
      <c r="A79" s="17" t="s">
        <v>78</v>
      </c>
      <c r="B79" s="19">
        <v>2</v>
      </c>
      <c r="C79" s="12">
        <v>43200</v>
      </c>
    </row>
    <row r="80" spans="1:3" ht="14.4" x14ac:dyDescent="0.45">
      <c r="A80" s="17" t="s">
        <v>79</v>
      </c>
      <c r="B80" s="19">
        <v>1</v>
      </c>
      <c r="C80" s="12">
        <v>30888</v>
      </c>
    </row>
    <row r="81" spans="1:3" ht="14.4" x14ac:dyDescent="0.45">
      <c r="A81" s="17" t="s">
        <v>80</v>
      </c>
      <c r="B81" s="15">
        <v>3</v>
      </c>
      <c r="C81" s="12">
        <v>92664</v>
      </c>
    </row>
    <row r="82" spans="1:3" ht="14.4" x14ac:dyDescent="0.45">
      <c r="A82" s="17" t="s">
        <v>81</v>
      </c>
      <c r="B82" s="15">
        <v>2</v>
      </c>
      <c r="C82" s="12">
        <v>32400</v>
      </c>
    </row>
    <row r="83" spans="1:3" ht="14.4" x14ac:dyDescent="0.45">
      <c r="A83" s="17" t="s">
        <v>82</v>
      </c>
      <c r="B83" s="19">
        <v>1</v>
      </c>
      <c r="C83" s="12">
        <v>30888</v>
      </c>
    </row>
    <row r="84" spans="1:3" ht="14.4" x14ac:dyDescent="0.45">
      <c r="A84" s="17" t="s">
        <v>83</v>
      </c>
      <c r="B84" s="15">
        <v>1</v>
      </c>
      <c r="C84" s="12">
        <v>21600</v>
      </c>
    </row>
    <row r="85" spans="1:3" ht="14.4" x14ac:dyDescent="0.45">
      <c r="A85" s="17" t="s">
        <v>84</v>
      </c>
      <c r="B85" s="19">
        <v>1</v>
      </c>
      <c r="C85" s="12">
        <v>21600</v>
      </c>
    </row>
    <row r="86" spans="1:3" ht="14.4" x14ac:dyDescent="0.45">
      <c r="A86" s="17" t="s">
        <v>85</v>
      </c>
      <c r="B86" s="20">
        <v>1</v>
      </c>
      <c r="C86" s="18">
        <v>10800</v>
      </c>
    </row>
    <row r="87" spans="1:3" ht="14.4" x14ac:dyDescent="0.45">
      <c r="A87" s="17" t="s">
        <v>86</v>
      </c>
      <c r="B87" s="13">
        <v>1</v>
      </c>
      <c r="C87" s="18">
        <v>61776</v>
      </c>
    </row>
    <row r="88" spans="1:3" ht="14.4" x14ac:dyDescent="0.45">
      <c r="A88" s="17" t="s">
        <v>87</v>
      </c>
      <c r="B88" s="19">
        <v>1</v>
      </c>
      <c r="C88" s="12">
        <v>11000</v>
      </c>
    </row>
    <row r="89" spans="1:3" ht="14.4" x14ac:dyDescent="0.45">
      <c r="A89" s="17" t="s">
        <v>88</v>
      </c>
      <c r="B89" s="20">
        <v>1</v>
      </c>
      <c r="C89" s="18">
        <v>31460</v>
      </c>
    </row>
    <row r="90" spans="1:3" ht="14.4" x14ac:dyDescent="0.45">
      <c r="A90" s="17" t="s">
        <v>89</v>
      </c>
      <c r="B90" s="19">
        <v>1</v>
      </c>
      <c r="C90" s="12">
        <v>21600</v>
      </c>
    </row>
    <row r="91" spans="1:3" ht="14.4" x14ac:dyDescent="0.45">
      <c r="A91" s="10" t="s">
        <v>90</v>
      </c>
      <c r="B91" s="19">
        <v>1</v>
      </c>
      <c r="C91" s="12">
        <v>21600</v>
      </c>
    </row>
    <row r="92" spans="1:3" ht="14.4" x14ac:dyDescent="0.45">
      <c r="A92" s="17" t="s">
        <v>91</v>
      </c>
      <c r="B92" s="15">
        <v>1</v>
      </c>
      <c r="C92" s="12">
        <v>21600</v>
      </c>
    </row>
    <row r="93" spans="1:3" ht="14.4" x14ac:dyDescent="0.45">
      <c r="A93" s="17" t="s">
        <v>92</v>
      </c>
      <c r="B93" s="19">
        <v>1</v>
      </c>
      <c r="C93" s="12">
        <v>16500</v>
      </c>
    </row>
    <row r="94" spans="1:3" ht="14.4" x14ac:dyDescent="0.45">
      <c r="A94" s="17" t="s">
        <v>93</v>
      </c>
      <c r="B94" s="15">
        <v>1</v>
      </c>
      <c r="C94" s="12">
        <v>154000</v>
      </c>
    </row>
    <row r="95" spans="1:3" ht="14.4" x14ac:dyDescent="0.45">
      <c r="A95" s="17" t="s">
        <v>94</v>
      </c>
      <c r="B95" s="19">
        <v>1</v>
      </c>
      <c r="C95" s="12">
        <v>86400</v>
      </c>
    </row>
    <row r="96" spans="1:3" ht="14.4" x14ac:dyDescent="0.45">
      <c r="A96" s="17" t="s">
        <v>95</v>
      </c>
      <c r="B96" s="15">
        <v>5</v>
      </c>
      <c r="C96" s="12">
        <v>171600</v>
      </c>
    </row>
    <row r="97" spans="1:3" ht="14.4" x14ac:dyDescent="0.45">
      <c r="A97" s="17" t="s">
        <v>96</v>
      </c>
      <c r="B97" s="15">
        <v>1</v>
      </c>
      <c r="C97" s="12">
        <v>22000</v>
      </c>
    </row>
    <row r="98" spans="1:3" ht="14.4" x14ac:dyDescent="0.45">
      <c r="A98" s="17" t="s">
        <v>97</v>
      </c>
      <c r="B98" s="19">
        <v>1</v>
      </c>
      <c r="C98" s="12">
        <v>64800</v>
      </c>
    </row>
    <row r="99" spans="1:3" ht="14.4" x14ac:dyDescent="0.45">
      <c r="A99" s="17" t="s">
        <v>98</v>
      </c>
      <c r="B99" s="15">
        <v>1</v>
      </c>
      <c r="C99" s="12">
        <v>22000</v>
      </c>
    </row>
    <row r="100" spans="1:3" ht="14.4" x14ac:dyDescent="0.45">
      <c r="A100" s="17" t="s">
        <v>99</v>
      </c>
      <c r="B100" s="19">
        <v>1</v>
      </c>
      <c r="C100" s="12">
        <v>29458</v>
      </c>
    </row>
    <row r="101" spans="1:3" ht="14.4" x14ac:dyDescent="0.45">
      <c r="A101" s="17" t="s">
        <v>100</v>
      </c>
      <c r="B101" s="19">
        <v>1</v>
      </c>
      <c r="C101" s="12">
        <v>21600</v>
      </c>
    </row>
    <row r="102" spans="1:3" ht="14.4" x14ac:dyDescent="0.45">
      <c r="A102" s="17" t="s">
        <v>101</v>
      </c>
      <c r="B102" s="15">
        <v>8</v>
      </c>
      <c r="C102" s="12">
        <v>247104</v>
      </c>
    </row>
    <row r="103" spans="1:3" ht="14.4" x14ac:dyDescent="0.45">
      <c r="A103" s="17" t="s">
        <v>102</v>
      </c>
      <c r="B103" s="19">
        <v>1</v>
      </c>
      <c r="C103" s="12">
        <v>21600</v>
      </c>
    </row>
    <row r="104" spans="1:3" ht="14.4" x14ac:dyDescent="0.45">
      <c r="A104" s="17" t="s">
        <v>103</v>
      </c>
      <c r="B104" s="19">
        <v>1</v>
      </c>
      <c r="C104" s="12">
        <v>30888</v>
      </c>
    </row>
    <row r="105" spans="1:3" ht="14.4" x14ac:dyDescent="0.45">
      <c r="A105" s="17" t="s">
        <v>104</v>
      </c>
      <c r="B105" s="15">
        <v>1</v>
      </c>
      <c r="C105" s="12">
        <v>22680</v>
      </c>
    </row>
    <row r="106" spans="1:3" ht="14.4" x14ac:dyDescent="0.45">
      <c r="A106" s="17" t="s">
        <v>105</v>
      </c>
      <c r="B106" s="19">
        <v>1</v>
      </c>
      <c r="C106" s="12">
        <v>30888</v>
      </c>
    </row>
    <row r="107" spans="1:3" ht="14.4" x14ac:dyDescent="0.45">
      <c r="A107" s="17" t="s">
        <v>106</v>
      </c>
      <c r="B107" s="19">
        <v>1</v>
      </c>
      <c r="C107" s="12">
        <v>21600</v>
      </c>
    </row>
    <row r="108" spans="1:3" ht="14.4" x14ac:dyDescent="0.45">
      <c r="A108" s="17" t="s">
        <v>107</v>
      </c>
      <c r="B108" s="19">
        <v>1</v>
      </c>
      <c r="C108" s="12">
        <v>10800</v>
      </c>
    </row>
    <row r="109" spans="1:3" ht="14.4" x14ac:dyDescent="0.45">
      <c r="A109" s="17" t="s">
        <v>108</v>
      </c>
      <c r="B109" s="19">
        <v>1</v>
      </c>
      <c r="C109" s="12">
        <v>31460</v>
      </c>
    </row>
    <row r="110" spans="1:3" ht="14.4" x14ac:dyDescent="0.45">
      <c r="A110" s="17" t="s">
        <v>109</v>
      </c>
      <c r="B110" s="21">
        <v>1</v>
      </c>
      <c r="C110" s="18">
        <v>10800</v>
      </c>
    </row>
    <row r="111" spans="1:3" ht="14.4" x14ac:dyDescent="0.45">
      <c r="A111" s="17" t="s">
        <v>110</v>
      </c>
      <c r="B111" s="21">
        <v>1</v>
      </c>
      <c r="C111" s="18">
        <v>64800</v>
      </c>
    </row>
  </sheetData>
  <sheetProtection password="D015" sheet="1" objects="1" scenarios="1" selectLockedCells="1" autoFilter="0" selectUnlockedCells="1"/>
  <autoFilter ref="A5:C5"/>
  <phoneticPr fontId="4"/>
  <pageMargins left="0.23622047244094491" right="0.23622047244094491" top="0.74803149606299213" bottom="0.74803149606299213" header="0.31496062992125984" footer="0.31496062992125984"/>
  <pageSetup paperSize="9" scale="98" fitToHeight="2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A7.副作用・感染症症例報告費</vt:lpstr>
      <vt:lpstr>A7.副作用・感染症症例報告費!Print_Titles</vt:lpstr>
    </vt:vector>
  </TitlesOfParts>
  <Company>Bristol-Myers Squibb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BMS_LD</dc:creator>
  <cp:lastModifiedBy>BMS_LD</cp:lastModifiedBy>
  <dcterms:created xsi:type="dcterms:W3CDTF">2020-12-14T04:28:54Z</dcterms:created>
  <dcterms:modified xsi:type="dcterms:W3CDTF">2020-12-14T05:35:26Z</dcterms:modified>
</cp:coreProperties>
</file>