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yplace.bms.com/personal/takayuki_mikoda_bms_com/Documents/desktop/Compliance/transparency/2022/"/>
    </mc:Choice>
  </mc:AlternateContent>
  <xr:revisionPtr revIDLastSave="0" documentId="8_{34FDDF7C-760D-48E7-B340-21933563D8F3}" xr6:coauthVersionLast="47" xr6:coauthVersionMax="47" xr10:uidLastSave="{00000000-0000-0000-0000-000000000000}"/>
  <bookViews>
    <workbookView xWindow="-120" yWindow="-120" windowWidth="29040" windowHeight="15840" xr2:uid="{F2108844-B37F-407B-83DA-C083A792F9B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" i="1" l="1"/>
  <c r="C6" i="1"/>
  <c r="D4" i="1"/>
</calcChain>
</file>

<file path=xl/sharedStrings.xml><?xml version="1.0" encoding="utf-8"?>
<sst xmlns="http://schemas.openxmlformats.org/spreadsheetml/2006/main" count="74" uniqueCount="74">
  <si>
    <t>副作用・感染症症例報告費(Adverse drug reaction/infection case reporting expenses)</t>
    <rPh sb="0" eb="3">
      <t>フクサヨウ</t>
    </rPh>
    <rPh sb="4" eb="7">
      <t>カンセンショウ</t>
    </rPh>
    <rPh sb="7" eb="9">
      <t>ショウレイ</t>
    </rPh>
    <rPh sb="9" eb="11">
      <t>ホウコク</t>
    </rPh>
    <rPh sb="11" eb="12">
      <t>ヒ</t>
    </rPh>
    <phoneticPr fontId="4"/>
  </si>
  <si>
    <t>2015年度以前に契約した副作用・感染症症例報告費
(Adverse drug reaction/infection case reporting expenses.  Contracts concluded before or in 2015 should be disclosed as an aggregate total amount only.）</t>
  </si>
  <si>
    <t>総計</t>
  </si>
  <si>
    <t>総計</t>
    <rPh sb="0" eb="2">
      <t>ソウケイ</t>
    </rPh>
    <phoneticPr fontId="4"/>
  </si>
  <si>
    <t>契約施設名
(institution Name )</t>
  </si>
  <si>
    <t>件数
（Number of contracts)</t>
  </si>
  <si>
    <t>金額　（￥）
（Amount ￥）</t>
  </si>
  <si>
    <t>東海大学医学部付属東京病院</t>
  </si>
  <si>
    <t>まつもと医療センター　独法</t>
  </si>
  <si>
    <t>大阪公立大学医学部附属病院</t>
  </si>
  <si>
    <t>東京歯科大学市川総合病院</t>
  </si>
  <si>
    <t>近畿中央呼吸器センター　独法</t>
  </si>
  <si>
    <t>足利赤十字病院</t>
  </si>
  <si>
    <t>埼玉医科大学病院</t>
  </si>
  <si>
    <t>さいたま赤十字病院</t>
  </si>
  <si>
    <t>虎の門病院</t>
  </si>
  <si>
    <t>高井病院　医療</t>
  </si>
  <si>
    <t>山梨大学医学部附属病院</t>
  </si>
  <si>
    <t>徳島市民病院</t>
  </si>
  <si>
    <t>三次中央病院　市立</t>
  </si>
  <si>
    <t>製鉄記念室蘭病院　医療</t>
  </si>
  <si>
    <t>砂川市立病院</t>
  </si>
  <si>
    <t>新潟大学医歯学総合病院</t>
  </si>
  <si>
    <t>宇治武田病院</t>
  </si>
  <si>
    <t>北信総合病院　厚生連</t>
  </si>
  <si>
    <t>聖マリアンナ医科大学病院</t>
  </si>
  <si>
    <t>石川県立中央病院</t>
  </si>
  <si>
    <t>神戸市立医療Ｃ中央市民病院</t>
  </si>
  <si>
    <t>広島大学病院</t>
  </si>
  <si>
    <t>獨協医科大学病院</t>
  </si>
  <si>
    <t>四天王寺病院　社福</t>
  </si>
  <si>
    <t>滋賀県病院　済生会</t>
  </si>
  <si>
    <t>旭川赤十字病院</t>
  </si>
  <si>
    <t>東海大学医学部付属病院</t>
  </si>
  <si>
    <t>三沢病院　市立</t>
  </si>
  <si>
    <t>静岡赤十字病院</t>
  </si>
  <si>
    <t>東京女子医科大学病院</t>
  </si>
  <si>
    <t>宇都宮記念病院　医療</t>
  </si>
  <si>
    <t>東京都立多摩総合医療センター</t>
  </si>
  <si>
    <t>大阪病院　ＪＣＨ</t>
  </si>
  <si>
    <t>飯塚病院</t>
  </si>
  <si>
    <t>四国がんセンター　独法</t>
  </si>
  <si>
    <t>北九州総合病院　医療</t>
  </si>
  <si>
    <t>北見病院　道立</t>
  </si>
  <si>
    <t>福知山市民病院</t>
  </si>
  <si>
    <t>恵佑会札幌病院　医療</t>
  </si>
  <si>
    <t>東京共済病院</t>
  </si>
  <si>
    <t>吹田徳洲会病院　医療</t>
  </si>
  <si>
    <t>横浜南共済病院</t>
  </si>
  <si>
    <t>中東遠総合医療センター</t>
  </si>
  <si>
    <t>大原綜合病院　財団</t>
  </si>
  <si>
    <t>川崎医科大学附属病院</t>
  </si>
  <si>
    <t>昭和大学病院</t>
  </si>
  <si>
    <t>慶應義塾大学医学部</t>
  </si>
  <si>
    <t>周東総合病院　厚生連</t>
  </si>
  <si>
    <t>福山医療センター　独法</t>
  </si>
  <si>
    <t>市立東大阪医療センター</t>
  </si>
  <si>
    <t>呉共済病院</t>
  </si>
  <si>
    <t>秦野赤十字病院</t>
  </si>
  <si>
    <t>東京都立広尾病院</t>
  </si>
  <si>
    <t>加古川中央市民病院</t>
  </si>
  <si>
    <t>市立ひらかた病院</t>
  </si>
  <si>
    <t>山形大学医学部</t>
  </si>
  <si>
    <t>鳥取生協病院</t>
  </si>
  <si>
    <t>井上病院　医療</t>
  </si>
  <si>
    <t>熊本大学医学部</t>
  </si>
  <si>
    <t>井田病院　市立</t>
  </si>
  <si>
    <t>三重中央医療センター　独法</t>
  </si>
  <si>
    <t>恵寿金沢病院　医療</t>
  </si>
  <si>
    <t>静岡がんセンター　県立</t>
  </si>
  <si>
    <t>東札幌病院　医療</t>
  </si>
  <si>
    <t>佐野厚生総合病院　厚生連</t>
  </si>
  <si>
    <t>中電病院</t>
  </si>
  <si>
    <t>藤田医科大学ばんたね病院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</si>
</sst>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&quot;円&quot;;[Red]&quot;円&quot;\-#,##0"/>
  </numFmts>
  <fonts count="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0"/>
      <color theme="1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scheme val="minor"/>
    </font>
    <font>
      <sz val="11"/>
      <name val="ＭＳ Ｐゴシック"/>
      <family val="3"/>
      <charset val="128"/>
    </font>
    <font>
      <sz val="10"/>
      <name val="Meiryo UI"/>
      <family val="3"/>
      <charset val="128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5" fillId="0" borderId="0"/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13">
    <xf numFmtId="0" fontId="0" fillId="0" borderId="0" xfId="0">
      <alignment vertical="center"/>
    </xf>
    <xf numFmtId="0" fontId="2" fillId="0" borderId="0" xfId="0" applyFont="1" applyAlignment="1"/>
    <xf numFmtId="0" fontId="6" fillId="0" borderId="1" xfId="2" applyFont="1" applyBorder="1" applyAlignment="1">
      <alignment wrapText="1"/>
    </xf>
    <xf numFmtId="0" fontId="6" fillId="0" borderId="1" xfId="2" applyFont="1" applyBorder="1" applyAlignment="1">
      <alignment horizontal="center" vertical="center"/>
    </xf>
    <xf numFmtId="176" fontId="7" fillId="0" borderId="1" xfId="3" applyNumberFormat="1" applyFont="1" applyBorder="1" applyAlignment="1">
      <alignment horizontal="right" vertical="center"/>
    </xf>
    <xf numFmtId="0" fontId="6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right" vertical="center"/>
    </xf>
    <xf numFmtId="176" fontId="6" fillId="2" borderId="1" xfId="0" applyNumberFormat="1" applyFont="1" applyFill="1" applyBorder="1" applyAlignment="1">
      <alignment horizontal="right" vertical="center"/>
    </xf>
    <xf numFmtId="0" fontId="6" fillId="3" borderId="1" xfId="4" applyFont="1" applyFill="1" applyBorder="1" applyAlignment="1">
      <alignment horizontal="center" vertical="center" wrapText="1"/>
    </xf>
    <xf numFmtId="38" fontId="2" fillId="3" borderId="1" xfId="1" applyFont="1" applyFill="1" applyBorder="1" applyAlignment="1">
      <alignment horizontal="center" vertical="center" wrapText="1"/>
    </xf>
    <xf numFmtId="0" fontId="0" fillId="0" borderId="1" xfId="0" applyBorder="1" applyAlignment="1"/>
    <xf numFmtId="0" fontId="0" fillId="0" borderId="1" xfId="0" applyBorder="1" applyAlignment="1">
      <alignment horizontal="right"/>
    </xf>
    <xf numFmtId="3" fontId="0" fillId="0" borderId="1" xfId="0" applyNumberFormat="1" applyBorder="1" applyAlignment="1">
      <alignment horizontal="right"/>
    </xf>
  </cellXfs>
  <cellStyles count="5">
    <cellStyle name="桁区切り" xfId="1" builtinId="6"/>
    <cellStyle name="桁区切り 3" xfId="3" xr:uid="{9033F823-B200-48D4-8067-8FB95D6729B7}"/>
    <cellStyle name="標準" xfId="0" builtinId="0"/>
    <cellStyle name="標準 2 10" xfId="4" xr:uid="{93878628-E51C-453F-9B57-43133C02B242}"/>
    <cellStyle name="標準 3" xfId="2" xr:uid="{124C795B-BFCE-444D-B0A3-7697F10DE5E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FA9604-9571-4ADD-A435-1623D3B231EC}">
  <dimension ref="B2:D74"/>
  <sheetViews>
    <sheetView tabSelected="1" workbookViewId="0">
      <selection activeCell="G7" sqref="G7"/>
    </sheetView>
  </sheetViews>
  <sheetFormatPr defaultRowHeight="18.75" x14ac:dyDescent="0.4"/>
  <cols>
    <col min="2" max="2" width="51.125" customWidth="1"/>
    <col min="3" max="3" width="15.875" customWidth="1"/>
    <col min="4" max="4" width="30" customWidth="1"/>
  </cols>
  <sheetData>
    <row r="2" spans="2:4" x14ac:dyDescent="0.25">
      <c r="B2" s="1" t="s">
        <v>0</v>
      </c>
      <c r="C2" s="1"/>
      <c r="D2" s="1"/>
    </row>
    <row r="3" spans="2:4" x14ac:dyDescent="0.25">
      <c r="B3" s="1"/>
      <c r="C3" s="1"/>
      <c r="D3" s="1"/>
    </row>
    <row r="4" spans="2:4" ht="91.5" customHeight="1" x14ac:dyDescent="0.25">
      <c r="B4" s="2" t="s">
        <v>1</v>
      </c>
      <c r="C4" s="3" t="s">
        <v>2</v>
      </c>
      <c r="D4" s="4" t="str">
        <f>"0円"</f>
        <v>0円</v>
      </c>
    </row>
    <row r="5" spans="2:4" x14ac:dyDescent="0.25">
      <c r="B5" s="1"/>
      <c r="C5" s="1"/>
      <c r="D5" s="1"/>
    </row>
    <row r="6" spans="2:4" x14ac:dyDescent="0.4">
      <c r="B6" s="5" t="s">
        <v>3</v>
      </c>
      <c r="C6" s="6" t="str">
        <f>SUM(C8:C110)&amp;"件"</f>
        <v>102件</v>
      </c>
      <c r="D6" s="7">
        <f>SUM(D8:D110)</f>
        <v>14126143</v>
      </c>
    </row>
    <row r="7" spans="2:4" ht="57" x14ac:dyDescent="0.4">
      <c r="B7" s="8" t="s">
        <v>4</v>
      </c>
      <c r="C7" s="8" t="s">
        <v>5</v>
      </c>
      <c r="D7" s="9" t="s">
        <v>6</v>
      </c>
    </row>
    <row r="8" spans="2:4" x14ac:dyDescent="0.4">
      <c r="B8" s="10" t="s">
        <v>7</v>
      </c>
      <c r="C8" s="11">
        <v>1</v>
      </c>
      <c r="D8" s="12">
        <v>129600</v>
      </c>
    </row>
    <row r="9" spans="2:4" x14ac:dyDescent="0.4">
      <c r="B9" s="10" t="s">
        <v>8</v>
      </c>
      <c r="C9" s="11">
        <v>2</v>
      </c>
      <c r="D9" s="12">
        <v>99099</v>
      </c>
    </row>
    <row r="10" spans="2:4" x14ac:dyDescent="0.4">
      <c r="B10" s="10" t="s">
        <v>9</v>
      </c>
      <c r="C10" s="11">
        <v>1</v>
      </c>
      <c r="D10" s="12">
        <v>28600</v>
      </c>
    </row>
    <row r="11" spans="2:4" x14ac:dyDescent="0.4">
      <c r="B11" s="10" t="s">
        <v>10</v>
      </c>
      <c r="C11" s="11">
        <v>1</v>
      </c>
      <c r="D11" s="12">
        <v>22000</v>
      </c>
    </row>
    <row r="12" spans="2:4" x14ac:dyDescent="0.4">
      <c r="B12" s="10" t="s">
        <v>11</v>
      </c>
      <c r="C12" s="11">
        <v>1</v>
      </c>
      <c r="D12" s="12">
        <v>31460</v>
      </c>
    </row>
    <row r="13" spans="2:4" x14ac:dyDescent="0.4">
      <c r="B13" s="10" t="s">
        <v>12</v>
      </c>
      <c r="C13" s="11">
        <v>2</v>
      </c>
      <c r="D13" s="12">
        <v>99000</v>
      </c>
    </row>
    <row r="14" spans="2:4" x14ac:dyDescent="0.4">
      <c r="B14" s="10" t="s">
        <v>13</v>
      </c>
      <c r="C14" s="11">
        <v>1</v>
      </c>
      <c r="D14" s="12">
        <v>66000</v>
      </c>
    </row>
    <row r="15" spans="2:4" x14ac:dyDescent="0.4">
      <c r="B15" s="10" t="s">
        <v>14</v>
      </c>
      <c r="C15" s="11">
        <v>1</v>
      </c>
      <c r="D15" s="12">
        <v>31460</v>
      </c>
    </row>
    <row r="16" spans="2:4" x14ac:dyDescent="0.4">
      <c r="B16" s="10" t="s">
        <v>15</v>
      </c>
      <c r="C16" s="11">
        <v>1</v>
      </c>
      <c r="D16" s="12">
        <v>99000</v>
      </c>
    </row>
    <row r="17" spans="2:4" x14ac:dyDescent="0.4">
      <c r="B17" s="10" t="s">
        <v>16</v>
      </c>
      <c r="C17" s="11">
        <v>3</v>
      </c>
      <c r="D17" s="12">
        <v>715000</v>
      </c>
    </row>
    <row r="18" spans="2:4" x14ac:dyDescent="0.4">
      <c r="B18" s="10" t="s">
        <v>17</v>
      </c>
      <c r="C18" s="11">
        <v>1</v>
      </c>
      <c r="D18" s="12">
        <v>62920</v>
      </c>
    </row>
    <row r="19" spans="2:4" x14ac:dyDescent="0.4">
      <c r="B19" s="10" t="s">
        <v>18</v>
      </c>
      <c r="C19" s="11">
        <v>2</v>
      </c>
      <c r="D19" s="12">
        <v>528000</v>
      </c>
    </row>
    <row r="20" spans="2:4" x14ac:dyDescent="0.4">
      <c r="B20" s="10" t="s">
        <v>19</v>
      </c>
      <c r="C20" s="11">
        <v>2</v>
      </c>
      <c r="D20" s="12">
        <v>110000</v>
      </c>
    </row>
    <row r="21" spans="2:4" x14ac:dyDescent="0.4">
      <c r="B21" s="10" t="s">
        <v>20</v>
      </c>
      <c r="C21" s="11">
        <v>1</v>
      </c>
      <c r="D21" s="12">
        <v>19085</v>
      </c>
    </row>
    <row r="22" spans="2:4" x14ac:dyDescent="0.4">
      <c r="B22" s="10" t="s">
        <v>21</v>
      </c>
      <c r="C22" s="11">
        <v>2</v>
      </c>
      <c r="D22" s="12">
        <v>165000</v>
      </c>
    </row>
    <row r="23" spans="2:4" x14ac:dyDescent="0.4">
      <c r="B23" s="10" t="s">
        <v>22</v>
      </c>
      <c r="C23" s="11">
        <v>4</v>
      </c>
      <c r="D23" s="12">
        <v>157300</v>
      </c>
    </row>
    <row r="24" spans="2:4" x14ac:dyDescent="0.4">
      <c r="B24" s="10" t="s">
        <v>23</v>
      </c>
      <c r="C24" s="11">
        <v>1</v>
      </c>
      <c r="D24" s="12">
        <v>94380</v>
      </c>
    </row>
    <row r="25" spans="2:4" x14ac:dyDescent="0.4">
      <c r="B25" s="10" t="s">
        <v>24</v>
      </c>
      <c r="C25" s="11">
        <v>2</v>
      </c>
      <c r="D25" s="12">
        <v>132000</v>
      </c>
    </row>
    <row r="26" spans="2:4" x14ac:dyDescent="0.4">
      <c r="B26" s="10" t="s">
        <v>25</v>
      </c>
      <c r="C26" s="11">
        <v>1</v>
      </c>
      <c r="D26" s="12">
        <v>22000</v>
      </c>
    </row>
    <row r="27" spans="2:4" x14ac:dyDescent="0.4">
      <c r="B27" s="10" t="s">
        <v>26</v>
      </c>
      <c r="C27" s="11">
        <v>1</v>
      </c>
      <c r="D27" s="12">
        <v>46332</v>
      </c>
    </row>
    <row r="28" spans="2:4" x14ac:dyDescent="0.4">
      <c r="B28" s="10" t="s">
        <v>27</v>
      </c>
      <c r="C28" s="11">
        <v>8</v>
      </c>
      <c r="D28" s="12">
        <v>3405828</v>
      </c>
    </row>
    <row r="29" spans="2:4" x14ac:dyDescent="0.4">
      <c r="B29" s="10" t="s">
        <v>28</v>
      </c>
      <c r="C29" s="11">
        <v>4</v>
      </c>
      <c r="D29" s="12">
        <v>157300</v>
      </c>
    </row>
    <row r="30" spans="2:4" x14ac:dyDescent="0.4">
      <c r="B30" s="10" t="s">
        <v>29</v>
      </c>
      <c r="C30" s="11">
        <v>1</v>
      </c>
      <c r="D30" s="12">
        <v>188760</v>
      </c>
    </row>
    <row r="31" spans="2:4" x14ac:dyDescent="0.4">
      <c r="B31" s="10" t="s">
        <v>30</v>
      </c>
      <c r="C31" s="11">
        <v>1</v>
      </c>
      <c r="D31" s="12">
        <v>464880</v>
      </c>
    </row>
    <row r="32" spans="2:4" x14ac:dyDescent="0.4">
      <c r="B32" s="10" t="s">
        <v>31</v>
      </c>
      <c r="C32" s="11">
        <v>1</v>
      </c>
      <c r="D32" s="12">
        <v>66000</v>
      </c>
    </row>
    <row r="33" spans="2:4" x14ac:dyDescent="0.4">
      <c r="B33" s="10" t="s">
        <v>32</v>
      </c>
      <c r="C33" s="11">
        <v>1</v>
      </c>
      <c r="D33" s="12">
        <v>66000</v>
      </c>
    </row>
    <row r="34" spans="2:4" x14ac:dyDescent="0.4">
      <c r="B34" s="10" t="s">
        <v>33</v>
      </c>
      <c r="C34" s="11">
        <v>2</v>
      </c>
      <c r="D34" s="12">
        <v>162000</v>
      </c>
    </row>
    <row r="35" spans="2:4" x14ac:dyDescent="0.4">
      <c r="B35" s="10" t="s">
        <v>34</v>
      </c>
      <c r="C35" s="11">
        <v>1</v>
      </c>
      <c r="D35" s="12">
        <v>66000</v>
      </c>
    </row>
    <row r="36" spans="2:4" x14ac:dyDescent="0.4">
      <c r="B36" s="10" t="s">
        <v>35</v>
      </c>
      <c r="C36" s="11">
        <v>1</v>
      </c>
      <c r="D36" s="12">
        <v>11000</v>
      </c>
    </row>
    <row r="37" spans="2:4" x14ac:dyDescent="0.4">
      <c r="B37" s="10" t="s">
        <v>36</v>
      </c>
      <c r="C37" s="11">
        <v>4</v>
      </c>
      <c r="D37" s="12">
        <v>1557270</v>
      </c>
    </row>
    <row r="38" spans="2:4" x14ac:dyDescent="0.4">
      <c r="B38" s="10" t="s">
        <v>37</v>
      </c>
      <c r="C38" s="11">
        <v>1</v>
      </c>
      <c r="D38" s="12">
        <v>33000</v>
      </c>
    </row>
    <row r="39" spans="2:4" x14ac:dyDescent="0.4">
      <c r="B39" s="10" t="s">
        <v>38</v>
      </c>
      <c r="C39" s="11">
        <v>1</v>
      </c>
      <c r="D39" s="12">
        <v>226800</v>
      </c>
    </row>
    <row r="40" spans="2:4" x14ac:dyDescent="0.4">
      <c r="B40" s="10" t="s">
        <v>39</v>
      </c>
      <c r="C40" s="11">
        <v>1</v>
      </c>
      <c r="D40" s="12">
        <v>132000</v>
      </c>
    </row>
    <row r="41" spans="2:4" x14ac:dyDescent="0.4">
      <c r="B41" s="10" t="s">
        <v>40</v>
      </c>
      <c r="C41" s="11">
        <v>2</v>
      </c>
      <c r="D41" s="12">
        <v>31460</v>
      </c>
    </row>
    <row r="42" spans="2:4" x14ac:dyDescent="0.4">
      <c r="B42" s="10" t="s">
        <v>41</v>
      </c>
      <c r="C42" s="11">
        <v>2</v>
      </c>
      <c r="D42" s="12">
        <v>124124</v>
      </c>
    </row>
    <row r="43" spans="2:4" x14ac:dyDescent="0.4">
      <c r="B43" s="10" t="s">
        <v>42</v>
      </c>
      <c r="C43" s="11">
        <v>1</v>
      </c>
      <c r="D43" s="12">
        <v>22000</v>
      </c>
    </row>
    <row r="44" spans="2:4" x14ac:dyDescent="0.4">
      <c r="B44" s="10" t="s">
        <v>43</v>
      </c>
      <c r="C44" s="11">
        <v>1</v>
      </c>
      <c r="D44" s="12">
        <v>165000</v>
      </c>
    </row>
    <row r="45" spans="2:4" x14ac:dyDescent="0.4">
      <c r="B45" s="10" t="s">
        <v>44</v>
      </c>
      <c r="C45" s="11">
        <v>1</v>
      </c>
      <c r="D45" s="12">
        <v>66000</v>
      </c>
    </row>
    <row r="46" spans="2:4" x14ac:dyDescent="0.4">
      <c r="B46" s="10" t="s">
        <v>45</v>
      </c>
      <c r="C46" s="11">
        <v>1</v>
      </c>
      <c r="D46" s="12">
        <v>44000</v>
      </c>
    </row>
    <row r="47" spans="2:4" x14ac:dyDescent="0.4">
      <c r="B47" s="10" t="s">
        <v>46</v>
      </c>
      <c r="C47" s="11">
        <v>2</v>
      </c>
      <c r="D47" s="12">
        <v>323400</v>
      </c>
    </row>
    <row r="48" spans="2:4" x14ac:dyDescent="0.4">
      <c r="B48" s="10" t="s">
        <v>47</v>
      </c>
      <c r="C48" s="11">
        <v>1</v>
      </c>
      <c r="D48" s="12">
        <v>79860</v>
      </c>
    </row>
    <row r="49" spans="2:4" x14ac:dyDescent="0.4">
      <c r="B49" s="10" t="s">
        <v>48</v>
      </c>
      <c r="C49" s="11">
        <v>1</v>
      </c>
      <c r="D49" s="12">
        <v>33000</v>
      </c>
    </row>
    <row r="50" spans="2:4" x14ac:dyDescent="0.4">
      <c r="B50" s="10" t="s">
        <v>49</v>
      </c>
      <c r="C50" s="11">
        <v>1</v>
      </c>
      <c r="D50" s="12">
        <v>57200</v>
      </c>
    </row>
    <row r="51" spans="2:4" x14ac:dyDescent="0.4">
      <c r="B51" s="10" t="s">
        <v>50</v>
      </c>
      <c r="C51" s="11">
        <v>1</v>
      </c>
      <c r="D51" s="12">
        <v>22000</v>
      </c>
    </row>
    <row r="52" spans="2:4" x14ac:dyDescent="0.4">
      <c r="B52" s="10" t="s">
        <v>51</v>
      </c>
      <c r="C52" s="11">
        <v>1</v>
      </c>
      <c r="D52" s="12">
        <v>235950</v>
      </c>
    </row>
    <row r="53" spans="2:4" x14ac:dyDescent="0.4">
      <c r="B53" s="10" t="s">
        <v>52</v>
      </c>
      <c r="C53" s="11">
        <v>5</v>
      </c>
      <c r="D53" s="12">
        <v>561000</v>
      </c>
    </row>
    <row r="54" spans="2:4" x14ac:dyDescent="0.4">
      <c r="B54" s="10" t="s">
        <v>53</v>
      </c>
      <c r="C54" s="11">
        <v>1</v>
      </c>
      <c r="D54" s="12">
        <v>22000</v>
      </c>
    </row>
    <row r="55" spans="2:4" x14ac:dyDescent="0.4">
      <c r="B55" s="10" t="s">
        <v>54</v>
      </c>
      <c r="C55" s="11">
        <v>1</v>
      </c>
      <c r="D55" s="12">
        <v>19085</v>
      </c>
    </row>
    <row r="56" spans="2:4" x14ac:dyDescent="0.4">
      <c r="B56" s="10" t="s">
        <v>55</v>
      </c>
      <c r="C56" s="11">
        <v>1</v>
      </c>
      <c r="D56" s="12">
        <v>495495</v>
      </c>
    </row>
    <row r="57" spans="2:4" x14ac:dyDescent="0.4">
      <c r="B57" s="10" t="s">
        <v>56</v>
      </c>
      <c r="C57" s="11">
        <v>1</v>
      </c>
      <c r="D57" s="12">
        <v>88000</v>
      </c>
    </row>
    <row r="58" spans="2:4" x14ac:dyDescent="0.4">
      <c r="B58" s="10" t="s">
        <v>57</v>
      </c>
      <c r="C58" s="11">
        <v>1</v>
      </c>
      <c r="D58" s="12">
        <v>330000</v>
      </c>
    </row>
    <row r="59" spans="2:4" x14ac:dyDescent="0.4">
      <c r="B59" s="10" t="s">
        <v>58</v>
      </c>
      <c r="C59" s="11">
        <v>1</v>
      </c>
      <c r="D59" s="12">
        <v>33000</v>
      </c>
    </row>
    <row r="60" spans="2:4" x14ac:dyDescent="0.4">
      <c r="B60" s="10" t="s">
        <v>59</v>
      </c>
      <c r="C60" s="11">
        <v>1</v>
      </c>
      <c r="D60" s="12">
        <v>19085</v>
      </c>
    </row>
    <row r="61" spans="2:4" x14ac:dyDescent="0.4">
      <c r="B61" s="10" t="s">
        <v>60</v>
      </c>
      <c r="C61" s="11">
        <v>1</v>
      </c>
      <c r="D61" s="12">
        <v>33000</v>
      </c>
    </row>
    <row r="62" spans="2:4" x14ac:dyDescent="0.4">
      <c r="B62" s="10" t="s">
        <v>61</v>
      </c>
      <c r="C62" s="11">
        <v>1</v>
      </c>
      <c r="D62" s="12">
        <v>165000</v>
      </c>
    </row>
    <row r="63" spans="2:4" x14ac:dyDescent="0.4">
      <c r="B63" s="10" t="s">
        <v>62</v>
      </c>
      <c r="C63" s="11">
        <v>1</v>
      </c>
      <c r="D63" s="12">
        <v>47190</v>
      </c>
    </row>
    <row r="64" spans="2:4" x14ac:dyDescent="0.4">
      <c r="B64" s="10" t="s">
        <v>63</v>
      </c>
      <c r="C64" s="11">
        <v>1</v>
      </c>
      <c r="D64" s="12">
        <v>33000</v>
      </c>
    </row>
    <row r="65" spans="2:4" x14ac:dyDescent="0.4">
      <c r="B65" s="10" t="s">
        <v>64</v>
      </c>
      <c r="C65" s="11">
        <v>1</v>
      </c>
      <c r="D65" s="12">
        <v>33000</v>
      </c>
    </row>
    <row r="66" spans="2:4" x14ac:dyDescent="0.4">
      <c r="B66" s="10" t="s">
        <v>65</v>
      </c>
      <c r="C66" s="11">
        <v>1</v>
      </c>
      <c r="D66" s="12">
        <v>31460</v>
      </c>
    </row>
    <row r="67" spans="2:4" x14ac:dyDescent="0.4">
      <c r="B67" s="10" t="s">
        <v>66</v>
      </c>
      <c r="C67" s="11">
        <v>1</v>
      </c>
      <c r="D67" s="12">
        <v>24200</v>
      </c>
    </row>
    <row r="68" spans="2:4" x14ac:dyDescent="0.4">
      <c r="B68" s="10" t="s">
        <v>67</v>
      </c>
      <c r="C68" s="11">
        <v>1</v>
      </c>
      <c r="D68" s="12">
        <v>47190</v>
      </c>
    </row>
    <row r="69" spans="2:4" x14ac:dyDescent="0.4">
      <c r="B69" s="10" t="s">
        <v>68</v>
      </c>
      <c r="C69" s="11">
        <v>2</v>
      </c>
      <c r="D69" s="12">
        <v>165000</v>
      </c>
    </row>
    <row r="70" spans="2:4" x14ac:dyDescent="0.4">
      <c r="B70" s="10" t="s">
        <v>69</v>
      </c>
      <c r="C70" s="11">
        <v>3</v>
      </c>
      <c r="D70" s="12">
        <v>1085370</v>
      </c>
    </row>
    <row r="71" spans="2:4" x14ac:dyDescent="0.4">
      <c r="B71" s="10" t="s">
        <v>70</v>
      </c>
      <c r="C71" s="11">
        <v>1</v>
      </c>
      <c r="D71" s="12">
        <v>22000</v>
      </c>
    </row>
    <row r="72" spans="2:4" x14ac:dyDescent="0.4">
      <c r="B72" s="10" t="s">
        <v>71</v>
      </c>
      <c r="C72" s="11">
        <v>1</v>
      </c>
      <c r="D72" s="12">
        <v>330000</v>
      </c>
    </row>
    <row r="73" spans="2:4" x14ac:dyDescent="0.4">
      <c r="B73" s="10" t="s">
        <v>72</v>
      </c>
      <c r="C73" s="11">
        <v>1</v>
      </c>
      <c r="D73" s="12">
        <v>44000</v>
      </c>
    </row>
    <row r="74" spans="2:4" x14ac:dyDescent="0.4">
      <c r="B74" s="10" t="s">
        <v>73</v>
      </c>
      <c r="C74" s="11">
        <v>1</v>
      </c>
      <c r="D74" s="12">
        <v>99000</v>
      </c>
    </row>
  </sheetData>
  <sheetProtection algorithmName="SHA-512" hashValue="Hrpk5RzHyXu23Rs1eFGbwmsMnUYyVOf0sj1sQ36SUHXnoxixduqNlVcbU2vGfYxREjm7Ia74tX+PbBThy8Nx7Q==" saltValue="GCLu/Htge4hvlxuggPp9bA==" spinCount="100000" sheet="1" objects="1" scenarios="1" autoFilter="0"/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Mikoda, Takayuki</dc:creator>
  <cp:lastModifiedBy>Mikoda, Takayuki</cp:lastModifiedBy>
  <dcterms:created xsi:type="dcterms:W3CDTF">2022-12-02T04:05:17Z</dcterms:created>
  <dcterms:modified xsi:type="dcterms:W3CDTF">2022-12-02T04:07:09Z</dcterms:modified>
</cp:coreProperties>
</file>