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0" documentId="8_{16D0642C-6CB7-4311-8004-6F5E03631973}" xr6:coauthVersionLast="47" xr6:coauthVersionMax="47" xr10:uidLastSave="{00000000-0000-0000-0000-000000000000}"/>
  <bookViews>
    <workbookView xWindow="-120" yWindow="-120" windowWidth="29040" windowHeight="17640" xr2:uid="{429EC84E-07AE-4102-A2FD-C3C274F0A112}"/>
  </bookViews>
  <sheets>
    <sheet name="C3.Consulting, etc. commission" sheetId="1" r:id="rId1"/>
  </sheets>
  <externalReferences>
    <externalReference r:id="rId2"/>
  </externalReferences>
  <definedNames>
    <definedName name="_2_052集計">#REF!</definedName>
    <definedName name="_3_053集計">#REF!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</calcChain>
</file>

<file path=xl/sharedStrings.xml><?xml version="1.0" encoding="utf-8"?>
<sst xmlns="http://schemas.openxmlformats.org/spreadsheetml/2006/main" count="368" uniqueCount="263">
  <si>
    <t>コンサルティングなど業務委託費（Consulting, etc. commissioning fees）</t>
  </si>
  <si>
    <t>総計</t>
    <rPh sb="0" eb="2">
      <t>ソウケイ</t>
    </rPh>
    <phoneticPr fontId="5"/>
  </si>
  <si>
    <t>施設名
(Name of Institution)</t>
    <rPh sb="0" eb="2">
      <t>シセツ</t>
    </rPh>
    <rPh sb="2" eb="3">
      <t>メイ</t>
    </rPh>
    <phoneticPr fontId="5"/>
  </si>
  <si>
    <t>講座・診療科名
(Department)</t>
    <rPh sb="0" eb="2">
      <t>コウザ</t>
    </rPh>
    <rPh sb="3" eb="5">
      <t>シンリョウ</t>
    </rPh>
    <rPh sb="5" eb="6">
      <t>カ</t>
    </rPh>
    <rPh sb="6" eb="7">
      <t>メイ</t>
    </rPh>
    <phoneticPr fontId="5"/>
  </si>
  <si>
    <t>役職・職位
(Title)</t>
    <rPh sb="0" eb="2">
      <t>ヤクショク</t>
    </rPh>
    <rPh sb="3" eb="5">
      <t>ショクイ</t>
    </rPh>
    <phoneticPr fontId="5"/>
  </si>
  <si>
    <t>氏名
(HCP Name)</t>
    <rPh sb="0" eb="2">
      <t>シメイ</t>
    </rPh>
    <phoneticPr fontId="5"/>
  </si>
  <si>
    <t>回数
(Number of services)</t>
  </si>
  <si>
    <t>金額（￥）
(Amount ￥)</t>
  </si>
  <si>
    <t>新百合ケ丘総合病院　医療</t>
  </si>
  <si>
    <t>小児科</t>
  </si>
  <si>
    <t/>
  </si>
  <si>
    <t>伊藤 泰雄</t>
  </si>
  <si>
    <t>近藤リウマチ整形外科クリニック</t>
  </si>
  <si>
    <t>院長</t>
  </si>
  <si>
    <t>近藤 正一</t>
  </si>
  <si>
    <t>ひふのクリニック人形町　医療</t>
  </si>
  <si>
    <t>上出 良一</t>
  </si>
  <si>
    <t>ダイハツ保健センター</t>
  </si>
  <si>
    <t>循環器内科</t>
  </si>
  <si>
    <t>特別顧問</t>
  </si>
  <si>
    <t>是恒 之宏</t>
  </si>
  <si>
    <t>北里研究所病院</t>
  </si>
  <si>
    <t>ＩＢＤセンター</t>
  </si>
  <si>
    <t>センター長</t>
  </si>
  <si>
    <t>日比 紀文</t>
  </si>
  <si>
    <t>岩手県立中部病院</t>
  </si>
  <si>
    <t>血液内科</t>
  </si>
  <si>
    <t>科長</t>
  </si>
  <si>
    <t>家子 正裕</t>
  </si>
  <si>
    <t>上尾中央総合病院　医療</t>
  </si>
  <si>
    <t>呼吸器腫瘍内科</t>
  </si>
  <si>
    <t>酒井 洋</t>
  </si>
  <si>
    <t>東京医科大学</t>
  </si>
  <si>
    <t>血液内科学</t>
  </si>
  <si>
    <t>特任教授</t>
  </si>
  <si>
    <t>大屋敷 一馬</t>
  </si>
  <si>
    <t>自治医科大学</t>
  </si>
  <si>
    <t>幹細胞制御研究部</t>
  </si>
  <si>
    <t>教授/分子病態治療研究センター長</t>
  </si>
  <si>
    <t>古川 雄祐</t>
  </si>
  <si>
    <t>日本赤十字社医療センター</t>
  </si>
  <si>
    <t>血液内科部長/骨髄腫アミロイドーシスセンター長</t>
  </si>
  <si>
    <t>石田 禎夫</t>
  </si>
  <si>
    <t>ＮＴＴ東日本関東病院</t>
  </si>
  <si>
    <t>皮膚科</t>
  </si>
  <si>
    <t>部長</t>
  </si>
  <si>
    <t>五十嵐 敦之</t>
  </si>
  <si>
    <t>皮膚科学</t>
  </si>
  <si>
    <t>教授</t>
  </si>
  <si>
    <t>大久保 ゆかり</t>
  </si>
  <si>
    <t>あたご皮フ科</t>
  </si>
  <si>
    <t>副院長</t>
  </si>
  <si>
    <t>江藤 隆史</t>
  </si>
  <si>
    <t>熊本病院　済生会</t>
  </si>
  <si>
    <t>最高技術顧問</t>
  </si>
  <si>
    <t>奥村 謙</t>
  </si>
  <si>
    <t>産科婦人科学</t>
  </si>
  <si>
    <t>名誉教授</t>
  </si>
  <si>
    <t>松原 茂樹</t>
  </si>
  <si>
    <t>大槻 マミ太郎</t>
  </si>
  <si>
    <t>新潟県立リウマチセンター</t>
  </si>
  <si>
    <t>リウマチ科</t>
  </si>
  <si>
    <t>伊藤 聡</t>
  </si>
  <si>
    <t>京都府立医科大学大学院医学研究科</t>
  </si>
  <si>
    <t>免疫内科学</t>
  </si>
  <si>
    <t>病院教授</t>
  </si>
  <si>
    <t>川人 豊</t>
  </si>
  <si>
    <t>名古屋市立大学大学院医学研究科</t>
  </si>
  <si>
    <t>血液・腫瘍内科学</t>
  </si>
  <si>
    <t>飯田 真介</t>
  </si>
  <si>
    <t>土橋内科医院　医療</t>
  </si>
  <si>
    <t>小田倉 弘典</t>
  </si>
  <si>
    <t>盛岡医療センター　独法</t>
  </si>
  <si>
    <t>千葉 実行</t>
  </si>
  <si>
    <t>北海道大学大学院医学研究院</t>
  </si>
  <si>
    <t>免疫・代謝内科学教室</t>
  </si>
  <si>
    <t>渥美 達也</t>
  </si>
  <si>
    <t>北海道大学病院</t>
  </si>
  <si>
    <t>病院長</t>
  </si>
  <si>
    <t>大分大学医学部</t>
  </si>
  <si>
    <t>循環器内科・臨床検査診断学</t>
  </si>
  <si>
    <t>髙橋 尚彦</t>
  </si>
  <si>
    <t>徳島県立中央病院</t>
  </si>
  <si>
    <t>医療局次長</t>
  </si>
  <si>
    <t>尾崎 修治</t>
  </si>
  <si>
    <t>慶應義塾大学医学部</t>
  </si>
  <si>
    <t>消化器内科</t>
  </si>
  <si>
    <t>金井 隆典</t>
  </si>
  <si>
    <t>国立がん研究センター中央病院</t>
  </si>
  <si>
    <t>胃外科</t>
  </si>
  <si>
    <t>吉川 貴己</t>
  </si>
  <si>
    <t>東京慈恵会医科大学</t>
  </si>
  <si>
    <t>主任教授</t>
  </si>
  <si>
    <t>朝比奈 昭彦</t>
  </si>
  <si>
    <t>札幌医科大学</t>
  </si>
  <si>
    <t>消化器内科学</t>
  </si>
  <si>
    <t>仲瀬 裕志</t>
  </si>
  <si>
    <t>獨協医科大学埼玉医療センター</t>
  </si>
  <si>
    <t>糖尿病内分泌・血液内科</t>
  </si>
  <si>
    <t>田村 秀人</t>
  </si>
  <si>
    <t>群馬大学医学部附属病院</t>
  </si>
  <si>
    <t>診療教授</t>
  </si>
  <si>
    <t>半田 寛</t>
  </si>
  <si>
    <t>加齢・環境皮膚科学</t>
  </si>
  <si>
    <t>森田 明理</t>
  </si>
  <si>
    <t>パークサイドクリニック　医療</t>
  </si>
  <si>
    <t>理事長・院長</t>
  </si>
  <si>
    <t>菅井 順一</t>
  </si>
  <si>
    <t>科長・教授</t>
  </si>
  <si>
    <t>小宮根 真弓</t>
  </si>
  <si>
    <t>臨床薬理学</t>
  </si>
  <si>
    <t>志賀 剛</t>
  </si>
  <si>
    <t>日本医科大学</t>
  </si>
  <si>
    <t>大学院教授</t>
  </si>
  <si>
    <t>佐伯 秀久</t>
  </si>
  <si>
    <t>岡山医療センター　独法</t>
  </si>
  <si>
    <t>臨床研究部長</t>
  </si>
  <si>
    <t>角南 一貴</t>
  </si>
  <si>
    <t>岩手医科大学</t>
  </si>
  <si>
    <t>内科学（血液腫瘍内科）</t>
  </si>
  <si>
    <t>伊藤 薫樹</t>
  </si>
  <si>
    <t>福岡大学医学部</t>
  </si>
  <si>
    <t>今福 信一</t>
  </si>
  <si>
    <t>名古屋医療センター　独法</t>
  </si>
  <si>
    <t>整形外科・リウマチ科</t>
  </si>
  <si>
    <t>医長</t>
  </si>
  <si>
    <t>金子 敦史</t>
  </si>
  <si>
    <t>聖マリアンナ医科大学</t>
  </si>
  <si>
    <t>リウマチ・膠原病・アレルギー内科</t>
  </si>
  <si>
    <t>森 雅亮</t>
  </si>
  <si>
    <t>関西医科大学</t>
  </si>
  <si>
    <t>内科学第一講座</t>
  </si>
  <si>
    <t>伊藤 量基</t>
  </si>
  <si>
    <t>姫路赤十字病院</t>
  </si>
  <si>
    <t>内科</t>
  </si>
  <si>
    <t>第一血液・腫瘍内科部長　兼　副院長</t>
  </si>
  <si>
    <t>平松 靖史</t>
  </si>
  <si>
    <t>神経内科学</t>
  </si>
  <si>
    <t>藤本 茂</t>
  </si>
  <si>
    <t>札幌皮膚科クリニック　医療</t>
  </si>
  <si>
    <t>安部 正敏</t>
  </si>
  <si>
    <t>愛知医科大学</t>
  </si>
  <si>
    <t>内科学（血液内科）</t>
  </si>
  <si>
    <t>花村 一朗</t>
  </si>
  <si>
    <t>富山大学医学部</t>
  </si>
  <si>
    <t>腎泌尿器科学</t>
  </si>
  <si>
    <t>北村 寛</t>
  </si>
  <si>
    <t>埼玉医科大学国際医療センター</t>
  </si>
  <si>
    <t>感染対策室</t>
  </si>
  <si>
    <t>関 雅文</t>
  </si>
  <si>
    <t>血液腫瘍科</t>
  </si>
  <si>
    <t>伊豆津 宏二</t>
  </si>
  <si>
    <t>九州大学大学院医学系学府</t>
  </si>
  <si>
    <t>医学教育学</t>
  </si>
  <si>
    <t>新納 宏昭</t>
  </si>
  <si>
    <t>腎泌尿器外科学</t>
  </si>
  <si>
    <t>菊地 栄次</t>
  </si>
  <si>
    <t>九州大学病院</t>
  </si>
  <si>
    <t>血液・腫瘍・心血管内科</t>
  </si>
  <si>
    <t>診療准教授</t>
  </si>
  <si>
    <t>加藤 光次</t>
  </si>
  <si>
    <t>腫瘍内科・消化器腫瘍科</t>
  </si>
  <si>
    <t>廣中 秀一</t>
  </si>
  <si>
    <t>腫瘍センター</t>
  </si>
  <si>
    <t>准教授</t>
  </si>
  <si>
    <t>浜本 康夫</t>
  </si>
  <si>
    <t>大阪医療センター　独法</t>
  </si>
  <si>
    <t>医長 不整脈センター長</t>
  </si>
  <si>
    <t>井上 耕一</t>
  </si>
  <si>
    <t>帝京大学医学部</t>
  </si>
  <si>
    <t>多田 弥生</t>
  </si>
  <si>
    <t>帝京大学医学部附属病院</t>
  </si>
  <si>
    <t>京都府立医科大大学院医学研究科</t>
  </si>
  <si>
    <t>黒田 純也</t>
  </si>
  <si>
    <t>京都大学大学院医学研究科</t>
  </si>
  <si>
    <t>講師</t>
  </si>
  <si>
    <t>錦織 桃子</t>
  </si>
  <si>
    <t>自治医科大学附属病院</t>
  </si>
  <si>
    <t>脳卒中センター</t>
  </si>
  <si>
    <t>脳卒中センター長・教授</t>
  </si>
  <si>
    <t>田中 亮太</t>
  </si>
  <si>
    <t>東京慈恵会医科大学附属柏病院</t>
  </si>
  <si>
    <t>診療部長</t>
  </si>
  <si>
    <t>遠藤 幸紀</t>
  </si>
  <si>
    <t>消化管内科</t>
  </si>
  <si>
    <t>科長（併任）</t>
  </si>
  <si>
    <t>加藤 健</t>
  </si>
  <si>
    <t>整形外科学</t>
  </si>
  <si>
    <t>高橋 伸典</t>
  </si>
  <si>
    <t>リウマチ・膠原病内科</t>
  </si>
  <si>
    <t>金子 祐子</t>
  </si>
  <si>
    <t>山﨑 文和</t>
  </si>
  <si>
    <t>りんくう総合医療センター</t>
  </si>
  <si>
    <t>総合内科・感染症内科</t>
  </si>
  <si>
    <t>倭 正也</t>
  </si>
  <si>
    <t>弘前大学大学院医学研究科</t>
  </si>
  <si>
    <t>循環器腎臓内科学講座</t>
  </si>
  <si>
    <t>富田 泰史</t>
  </si>
  <si>
    <t>東北大学病院</t>
  </si>
  <si>
    <t>福原 規子</t>
  </si>
  <si>
    <t>名古屋市立大学病院</t>
  </si>
  <si>
    <t>血液・腫瘍内科</t>
  </si>
  <si>
    <t>講師　ゲノム医療部　副部長</t>
  </si>
  <si>
    <t>李 政樹</t>
  </si>
  <si>
    <t>九州医療センター　独法</t>
  </si>
  <si>
    <t>脳血管・神経内科</t>
  </si>
  <si>
    <t>桑城 貴弘</t>
  </si>
  <si>
    <t>猿渡ひふ科クリニック　医療</t>
  </si>
  <si>
    <t>猿渡 浩</t>
  </si>
  <si>
    <t>群馬大学大学院医学系研究科</t>
  </si>
  <si>
    <t>安田 正人</t>
  </si>
  <si>
    <t>川崎医科大学</t>
  </si>
  <si>
    <t>脳卒中医学</t>
  </si>
  <si>
    <t>大山 直紀</t>
  </si>
  <si>
    <t>名古屋大学医学部附属病院</t>
  </si>
  <si>
    <t>島田 和之</t>
  </si>
  <si>
    <t>杏林大学医学部</t>
  </si>
  <si>
    <t>河野 浩之</t>
  </si>
  <si>
    <t>診療講師</t>
  </si>
  <si>
    <t>後藤 秀樹</t>
  </si>
  <si>
    <t>森山記念病院　医療</t>
  </si>
  <si>
    <t>循環器センター長</t>
  </si>
  <si>
    <t>清末 有宏</t>
  </si>
  <si>
    <t>順天堂大学大学院医学研究科</t>
  </si>
  <si>
    <t>呼吸器内科学</t>
  </si>
  <si>
    <t>宿谷 威仁</t>
  </si>
  <si>
    <t>心臓血管研究所付属病院　財団</t>
  </si>
  <si>
    <t>研究本部長</t>
  </si>
  <si>
    <t>鈴木 信也</t>
  </si>
  <si>
    <t>岡山大学病院</t>
  </si>
  <si>
    <t>遠西 大輔</t>
  </si>
  <si>
    <t>内科学（神経内科）</t>
  </si>
  <si>
    <t>専任講師</t>
  </si>
  <si>
    <t>伊澤 良兼</t>
  </si>
  <si>
    <t>埼玉医科大学総合医療センター</t>
  </si>
  <si>
    <t>近藤 恒夫</t>
  </si>
  <si>
    <t>九州大学大学院医学研究院</t>
  </si>
  <si>
    <t>助教</t>
  </si>
  <si>
    <t>宮脇 恒太</t>
  </si>
  <si>
    <t>小児腫瘍科</t>
  </si>
  <si>
    <t>石丸 紗恵</t>
  </si>
  <si>
    <t>安城更生病院　厚生連</t>
  </si>
  <si>
    <t>血液・腫瘍内科 血液細胞療法部長</t>
  </si>
  <si>
    <t>血液細胞療法部長</t>
  </si>
  <si>
    <t>宮尾 康太郎</t>
  </si>
  <si>
    <t>准教授(外来医長）</t>
  </si>
  <si>
    <t>神谷 浩二</t>
  </si>
  <si>
    <t>京都大学医学部附属病院</t>
  </si>
  <si>
    <t>検査部・細胞療法センター</t>
  </si>
  <si>
    <t>新井 康之</t>
  </si>
  <si>
    <t>林 耕太郎</t>
  </si>
  <si>
    <t>医員</t>
  </si>
  <si>
    <t>蒔田 真一</t>
  </si>
  <si>
    <t>一般社団法人医薬品安全使用調査研究機構</t>
  </si>
  <si>
    <t>設立準備室</t>
  </si>
  <si>
    <t>室長</t>
  </si>
  <si>
    <t>土屋 文人</t>
  </si>
  <si>
    <t>洛和会音羽病院　医療</t>
  </si>
  <si>
    <t>薬剤部</t>
  </si>
  <si>
    <t>副部長（薬剤部統括）</t>
  </si>
  <si>
    <t>三浦 誠</t>
  </si>
  <si>
    <t>看護部</t>
  </si>
  <si>
    <t>永井 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</si>
</sst>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&quot;円&quot;;[Red]&quot;円&quot;\-#,##0"/>
    <numFmt numFmtId="178" formatCode="_-* #,##0.00_-;\-* #,##0.00_-;_-* &quot;-&quot;??_-;_-@_-"/>
    <numFmt numFmtId="179" formatCode="_-* #,##0_-;\-* #,##0_-;_-* &quot;-&quot;??_-;_-@_-"/>
  </numFmts>
  <fonts count="8" x14ac:knownFonts="1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0"/>
      <name val="Meiryo UI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8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1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14">
    <xf numFmtId="0" fontId="0" fillId="0" borderId="0" xfId="0"/>
    <xf numFmtId="0" fontId="2" fillId="0" borderId="0" xfId="3" applyFont="1">
      <alignment vertical="center"/>
    </xf>
    <xf numFmtId="0" fontId="2" fillId="0" borderId="0" xfId="3" applyFont="1" applyAlignment="1">
      <alignment vertical="center" wrapText="1"/>
    </xf>
    <xf numFmtId="0" fontId="2" fillId="2" borderId="1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2" fillId="2" borderId="3" xfId="4" applyFont="1" applyFill="1" applyBorder="1" applyAlignment="1">
      <alignment horizontal="left" vertical="center"/>
    </xf>
    <xf numFmtId="176" fontId="2" fillId="2" borderId="4" xfId="2" applyFont="1" applyFill="1" applyBorder="1" applyAlignment="1">
      <alignment horizontal="right" vertical="center"/>
    </xf>
    <xf numFmtId="177" fontId="6" fillId="2" borderId="4" xfId="5" applyNumberFormat="1" applyFont="1" applyFill="1" applyBorder="1" applyAlignment="1">
      <alignment horizontal="right" vertical="center"/>
    </xf>
    <xf numFmtId="0" fontId="6" fillId="3" borderId="4" xfId="6" applyFont="1" applyFill="1" applyBorder="1" applyAlignment="1">
      <alignment horizontal="center" vertical="top" wrapText="1"/>
    </xf>
    <xf numFmtId="0" fontId="2" fillId="0" borderId="0" xfId="4" applyFont="1" applyAlignment="1">
      <alignment wrapText="1"/>
    </xf>
    <xf numFmtId="0" fontId="0" fillId="0" borderId="4" xfId="0" applyBorder="1"/>
    <xf numFmtId="0" fontId="0" fillId="0" borderId="4" xfId="0" applyBorder="1" applyAlignment="1">
      <alignment horizontal="right"/>
    </xf>
    <xf numFmtId="179" fontId="0" fillId="0" borderId="4" xfId="1" applyNumberFormat="1" applyFont="1" applyBorder="1" applyAlignment="1">
      <alignment horizontal="right"/>
    </xf>
    <xf numFmtId="0" fontId="0" fillId="0" borderId="0" xfId="0" applyAlignment="1">
      <alignment horizontal="left" vertical="center" wrapText="1"/>
    </xf>
  </cellXfs>
  <cellStyles count="7">
    <cellStyle name="桁区切り" xfId="2" builtinId="6"/>
    <cellStyle name="桁区切り [0.00]" xfId="1" builtinId="3"/>
    <cellStyle name="桁区切り 3" xfId="5" xr:uid="{CEA30ACE-E949-4948-A577-864A97F95894}"/>
    <cellStyle name="標準" xfId="0" builtinId="0"/>
    <cellStyle name="標準 2 3" xfId="6" xr:uid="{76B3632C-6E46-4A0A-8C49-26255C3F9660}"/>
    <cellStyle name="標準 2 5 3 2" xfId="4" xr:uid="{CF289F88-71C3-420C-B2FB-A6BD92CDC19C}"/>
    <cellStyle name="標準 4 4 3" xfId="3" xr:uid="{D09AA7D0-3767-4BCC-8EB8-BC3C68B36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Submittable_final_to_publish_301023%20&#12398;&#12467;&#12500;&#12540;%20202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E26B-0968-49F0-BE23-69A8228CF78D}">
  <dimension ref="A1:F96"/>
  <sheetViews>
    <sheetView tabSelected="1" topLeftCell="A63" zoomScale="90" zoomScaleNormal="90" workbookViewId="0">
      <selection sqref="A1:F96"/>
    </sheetView>
  </sheetViews>
  <sheetFormatPr defaultColWidth="10.88671875" defaultRowHeight="19.5" x14ac:dyDescent="0.4"/>
  <cols>
    <col min="1" max="1" width="55.33203125" style="13" bestFit="1" customWidth="1"/>
    <col min="2" max="2" width="33.21875" style="13" bestFit="1" customWidth="1"/>
    <col min="3" max="3" width="46.21875" style="13" bestFit="1" customWidth="1"/>
    <col min="4" max="4" width="19.77734375" style="13" customWidth="1"/>
    <col min="5" max="5" width="22.44140625" style="13" customWidth="1"/>
    <col min="6" max="6" width="27.44140625" style="13" customWidth="1"/>
    <col min="7" max="16384" width="10.88671875" style="13"/>
  </cols>
  <sheetData>
    <row r="1" spans="1:6" s="1" customFormat="1" ht="18" customHeight="1" x14ac:dyDescent="0.4">
      <c r="A1" s="1" t="s">
        <v>0</v>
      </c>
      <c r="C1" s="2"/>
    </row>
    <row r="2" spans="1:6" s="1" customFormat="1" ht="18" customHeight="1" x14ac:dyDescent="0.4">
      <c r="C2" s="2"/>
    </row>
    <row r="3" spans="1:6" s="1" customFormat="1" ht="25.5" customHeight="1" x14ac:dyDescent="0.4">
      <c r="A3" s="3" t="s">
        <v>1</v>
      </c>
      <c r="B3" s="4"/>
      <c r="C3" s="4"/>
      <c r="D3" s="5"/>
      <c r="E3" s="6" t="str">
        <f>SUM(E5:E4753)&amp;"件"</f>
        <v>139件</v>
      </c>
      <c r="F3" s="7">
        <f>SUM(F5:F4753)</f>
        <v>13609518</v>
      </c>
    </row>
    <row r="4" spans="1:6" s="9" customFormat="1" ht="28.5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spans="1:6" x14ac:dyDescent="0.4">
      <c r="A5" s="10" t="s">
        <v>8</v>
      </c>
      <c r="B5" s="10" t="s">
        <v>9</v>
      </c>
      <c r="C5" s="10" t="s">
        <v>10</v>
      </c>
      <c r="D5" s="10" t="s">
        <v>11</v>
      </c>
      <c r="E5" s="11">
        <v>1</v>
      </c>
      <c r="F5" s="12">
        <v>30936</v>
      </c>
    </row>
    <row r="6" spans="1:6" x14ac:dyDescent="0.4">
      <c r="A6" s="10" t="s">
        <v>12</v>
      </c>
      <c r="B6" s="10"/>
      <c r="C6" s="10" t="s">
        <v>13</v>
      </c>
      <c r="D6" s="10" t="s">
        <v>14</v>
      </c>
      <c r="E6" s="11">
        <v>1</v>
      </c>
      <c r="F6" s="12">
        <v>103120</v>
      </c>
    </row>
    <row r="7" spans="1:6" x14ac:dyDescent="0.4">
      <c r="A7" s="10" t="s">
        <v>15</v>
      </c>
      <c r="B7" s="10"/>
      <c r="C7" s="10" t="s">
        <v>13</v>
      </c>
      <c r="D7" s="10" t="s">
        <v>16</v>
      </c>
      <c r="E7" s="11">
        <v>1</v>
      </c>
      <c r="F7" s="12">
        <v>103120</v>
      </c>
    </row>
    <row r="8" spans="1:6" x14ac:dyDescent="0.4">
      <c r="A8" s="10" t="s">
        <v>17</v>
      </c>
      <c r="B8" s="10" t="s">
        <v>18</v>
      </c>
      <c r="C8" s="10" t="s">
        <v>19</v>
      </c>
      <c r="D8" s="10" t="s">
        <v>20</v>
      </c>
      <c r="E8" s="11">
        <v>1</v>
      </c>
      <c r="F8" s="12">
        <v>103120</v>
      </c>
    </row>
    <row r="9" spans="1:6" x14ac:dyDescent="0.4">
      <c r="A9" s="10" t="s">
        <v>21</v>
      </c>
      <c r="B9" s="10" t="s">
        <v>22</v>
      </c>
      <c r="C9" s="10" t="s">
        <v>23</v>
      </c>
      <c r="D9" s="10" t="s">
        <v>24</v>
      </c>
      <c r="E9" s="11">
        <v>1</v>
      </c>
      <c r="F9" s="12">
        <v>51560</v>
      </c>
    </row>
    <row r="10" spans="1:6" x14ac:dyDescent="0.4">
      <c r="A10" s="10" t="s">
        <v>25</v>
      </c>
      <c r="B10" s="10" t="s">
        <v>26</v>
      </c>
      <c r="C10" s="10" t="s">
        <v>27</v>
      </c>
      <c r="D10" s="10" t="s">
        <v>28</v>
      </c>
      <c r="E10" s="11">
        <v>1</v>
      </c>
      <c r="F10" s="12">
        <v>60747</v>
      </c>
    </row>
    <row r="11" spans="1:6" x14ac:dyDescent="0.4">
      <c r="A11" s="10" t="s">
        <v>29</v>
      </c>
      <c r="B11" s="10" t="s">
        <v>30</v>
      </c>
      <c r="C11" s="10" t="s">
        <v>27</v>
      </c>
      <c r="D11" s="10" t="s">
        <v>31</v>
      </c>
      <c r="E11" s="11">
        <v>1</v>
      </c>
      <c r="F11" s="12">
        <v>103120</v>
      </c>
    </row>
    <row r="12" spans="1:6" x14ac:dyDescent="0.4">
      <c r="A12" s="10" t="s">
        <v>32</v>
      </c>
      <c r="B12" s="10" t="s">
        <v>33</v>
      </c>
      <c r="C12" s="10" t="s">
        <v>34</v>
      </c>
      <c r="D12" s="10" t="s">
        <v>35</v>
      </c>
      <c r="E12" s="11">
        <v>2</v>
      </c>
      <c r="F12" s="12">
        <v>602411</v>
      </c>
    </row>
    <row r="13" spans="1:6" x14ac:dyDescent="0.4">
      <c r="A13" s="10" t="s">
        <v>36</v>
      </c>
      <c r="B13" s="10" t="s">
        <v>37</v>
      </c>
      <c r="C13" s="10" t="s">
        <v>38</v>
      </c>
      <c r="D13" s="10" t="s">
        <v>39</v>
      </c>
      <c r="E13" s="11">
        <v>2</v>
      </c>
      <c r="F13" s="12">
        <v>206240</v>
      </c>
    </row>
    <row r="14" spans="1:6" x14ac:dyDescent="0.4">
      <c r="A14" s="10" t="s">
        <v>40</v>
      </c>
      <c r="B14" s="10" t="s">
        <v>26</v>
      </c>
      <c r="C14" s="10" t="s">
        <v>41</v>
      </c>
      <c r="D14" s="10" t="s">
        <v>42</v>
      </c>
      <c r="E14" s="11">
        <v>8</v>
      </c>
      <c r="F14" s="12">
        <v>679655</v>
      </c>
    </row>
    <row r="15" spans="1:6" x14ac:dyDescent="0.4">
      <c r="A15" s="10" t="s">
        <v>43</v>
      </c>
      <c r="B15" s="10" t="s">
        <v>44</v>
      </c>
      <c r="C15" s="10" t="s">
        <v>45</v>
      </c>
      <c r="D15" s="10" t="s">
        <v>46</v>
      </c>
      <c r="E15" s="11">
        <v>2</v>
      </c>
      <c r="F15" s="12">
        <v>97307</v>
      </c>
    </row>
    <row r="16" spans="1:6" x14ac:dyDescent="0.4">
      <c r="A16" s="10" t="s">
        <v>32</v>
      </c>
      <c r="B16" s="10" t="s">
        <v>47</v>
      </c>
      <c r="C16" s="10" t="s">
        <v>48</v>
      </c>
      <c r="D16" s="10" t="s">
        <v>49</v>
      </c>
      <c r="E16" s="11">
        <v>1</v>
      </c>
      <c r="F16" s="12">
        <v>103120</v>
      </c>
    </row>
    <row r="17" spans="1:6" x14ac:dyDescent="0.4">
      <c r="A17" s="10" t="s">
        <v>50</v>
      </c>
      <c r="B17" s="10" t="s">
        <v>44</v>
      </c>
      <c r="C17" s="10" t="s">
        <v>51</v>
      </c>
      <c r="D17" s="10" t="s">
        <v>52</v>
      </c>
      <c r="E17" s="11">
        <v>2</v>
      </c>
      <c r="F17" s="12">
        <v>151586</v>
      </c>
    </row>
    <row r="18" spans="1:6" x14ac:dyDescent="0.4">
      <c r="A18" s="10" t="s">
        <v>53</v>
      </c>
      <c r="B18" s="10" t="s">
        <v>18</v>
      </c>
      <c r="C18" s="10" t="s">
        <v>54</v>
      </c>
      <c r="D18" s="10" t="s">
        <v>55</v>
      </c>
      <c r="E18" s="11">
        <v>1</v>
      </c>
      <c r="F18" s="12">
        <v>103120</v>
      </c>
    </row>
    <row r="19" spans="1:6" x14ac:dyDescent="0.4">
      <c r="A19" s="10" t="s">
        <v>36</v>
      </c>
      <c r="B19" s="10" t="s">
        <v>56</v>
      </c>
      <c r="C19" s="10" t="s">
        <v>57</v>
      </c>
      <c r="D19" s="10" t="s">
        <v>58</v>
      </c>
      <c r="E19" s="11">
        <v>2</v>
      </c>
      <c r="F19" s="12">
        <v>491040</v>
      </c>
    </row>
    <row r="20" spans="1:6" x14ac:dyDescent="0.4">
      <c r="A20" s="10" t="s">
        <v>36</v>
      </c>
      <c r="B20" s="10" t="s">
        <v>47</v>
      </c>
      <c r="C20" s="10" t="s">
        <v>48</v>
      </c>
      <c r="D20" s="10" t="s">
        <v>59</v>
      </c>
      <c r="E20" s="11">
        <v>3</v>
      </c>
      <c r="F20" s="12">
        <v>309360</v>
      </c>
    </row>
    <row r="21" spans="1:6" x14ac:dyDescent="0.4">
      <c r="A21" s="10" t="s">
        <v>60</v>
      </c>
      <c r="B21" s="10" t="s">
        <v>61</v>
      </c>
      <c r="C21" s="10" t="s">
        <v>51</v>
      </c>
      <c r="D21" s="10" t="s">
        <v>62</v>
      </c>
      <c r="E21" s="11">
        <v>1</v>
      </c>
      <c r="F21" s="12">
        <v>72184</v>
      </c>
    </row>
    <row r="22" spans="1:6" x14ac:dyDescent="0.4">
      <c r="A22" s="10" t="s">
        <v>63</v>
      </c>
      <c r="B22" s="10" t="s">
        <v>64</v>
      </c>
      <c r="C22" s="10" t="s">
        <v>65</v>
      </c>
      <c r="D22" s="10" t="s">
        <v>66</v>
      </c>
      <c r="E22" s="11">
        <v>1</v>
      </c>
      <c r="F22" s="12">
        <v>113432</v>
      </c>
    </row>
    <row r="23" spans="1:6" x14ac:dyDescent="0.4">
      <c r="A23" s="10" t="s">
        <v>67</v>
      </c>
      <c r="B23" s="10" t="s">
        <v>68</v>
      </c>
      <c r="C23" s="10" t="s">
        <v>48</v>
      </c>
      <c r="D23" s="10" t="s">
        <v>69</v>
      </c>
      <c r="E23" s="11">
        <v>2</v>
      </c>
      <c r="F23" s="12">
        <v>153743</v>
      </c>
    </row>
    <row r="24" spans="1:6" x14ac:dyDescent="0.4">
      <c r="A24" s="10" t="s">
        <v>70</v>
      </c>
      <c r="B24" s="10"/>
      <c r="C24" s="10" t="s">
        <v>13</v>
      </c>
      <c r="D24" s="10" t="s">
        <v>71</v>
      </c>
      <c r="E24" s="11">
        <v>1</v>
      </c>
      <c r="F24" s="12">
        <v>103120</v>
      </c>
    </row>
    <row r="25" spans="1:6" x14ac:dyDescent="0.4">
      <c r="A25" s="10" t="s">
        <v>72</v>
      </c>
      <c r="B25" s="10" t="s">
        <v>61</v>
      </c>
      <c r="C25" s="10" t="s">
        <v>51</v>
      </c>
      <c r="D25" s="10" t="s">
        <v>73</v>
      </c>
      <c r="E25" s="11">
        <v>1</v>
      </c>
      <c r="F25" s="12">
        <v>40498</v>
      </c>
    </row>
    <row r="26" spans="1:6" x14ac:dyDescent="0.4">
      <c r="A26" s="10" t="s">
        <v>74</v>
      </c>
      <c r="B26" s="10" t="s">
        <v>75</v>
      </c>
      <c r="C26" s="10" t="s">
        <v>48</v>
      </c>
      <c r="D26" s="10" t="s">
        <v>76</v>
      </c>
      <c r="E26" s="11">
        <v>1</v>
      </c>
      <c r="F26" s="12">
        <v>113432</v>
      </c>
    </row>
    <row r="27" spans="1:6" x14ac:dyDescent="0.4">
      <c r="A27" s="10" t="s">
        <v>77</v>
      </c>
      <c r="B27" s="10" t="s">
        <v>44</v>
      </c>
      <c r="C27" s="10" t="s">
        <v>78</v>
      </c>
      <c r="D27" s="10" t="s">
        <v>76</v>
      </c>
      <c r="E27" s="11">
        <v>1</v>
      </c>
      <c r="F27" s="12">
        <v>51560</v>
      </c>
    </row>
    <row r="28" spans="1:6" x14ac:dyDescent="0.4">
      <c r="A28" s="10" t="s">
        <v>79</v>
      </c>
      <c r="B28" s="10" t="s">
        <v>80</v>
      </c>
      <c r="C28" s="10" t="s">
        <v>48</v>
      </c>
      <c r="D28" s="10" t="s">
        <v>81</v>
      </c>
      <c r="E28" s="11">
        <v>1</v>
      </c>
      <c r="F28" s="12">
        <v>103120</v>
      </c>
    </row>
    <row r="29" spans="1:6" x14ac:dyDescent="0.4">
      <c r="A29" s="10" t="s">
        <v>82</v>
      </c>
      <c r="B29" s="10" t="s">
        <v>26</v>
      </c>
      <c r="C29" s="10" t="s">
        <v>83</v>
      </c>
      <c r="D29" s="10" t="s">
        <v>84</v>
      </c>
      <c r="E29" s="11">
        <v>1</v>
      </c>
      <c r="F29" s="12">
        <v>54545</v>
      </c>
    </row>
    <row r="30" spans="1:6" x14ac:dyDescent="0.4">
      <c r="A30" s="10" t="s">
        <v>85</v>
      </c>
      <c r="B30" s="10" t="s">
        <v>86</v>
      </c>
      <c r="C30" s="10" t="s">
        <v>48</v>
      </c>
      <c r="D30" s="10" t="s">
        <v>87</v>
      </c>
      <c r="E30" s="11">
        <v>1</v>
      </c>
      <c r="F30" s="12">
        <v>25780</v>
      </c>
    </row>
    <row r="31" spans="1:6" x14ac:dyDescent="0.4">
      <c r="A31" s="10" t="s">
        <v>88</v>
      </c>
      <c r="B31" s="10" t="s">
        <v>89</v>
      </c>
      <c r="C31" s="10" t="s">
        <v>27</v>
      </c>
      <c r="D31" s="10" t="s">
        <v>90</v>
      </c>
      <c r="E31" s="11">
        <v>1</v>
      </c>
      <c r="F31" s="12">
        <v>103120</v>
      </c>
    </row>
    <row r="32" spans="1:6" x14ac:dyDescent="0.4">
      <c r="A32" s="10" t="s">
        <v>91</v>
      </c>
      <c r="B32" s="10" t="s">
        <v>47</v>
      </c>
      <c r="C32" s="10" t="s">
        <v>92</v>
      </c>
      <c r="D32" s="10" t="s">
        <v>93</v>
      </c>
      <c r="E32" s="11">
        <v>1</v>
      </c>
      <c r="F32" s="12">
        <v>103120</v>
      </c>
    </row>
    <row r="33" spans="1:6" x14ac:dyDescent="0.4">
      <c r="A33" s="10" t="s">
        <v>94</v>
      </c>
      <c r="B33" s="10" t="s">
        <v>95</v>
      </c>
      <c r="C33" s="10" t="s">
        <v>48</v>
      </c>
      <c r="D33" s="10" t="s">
        <v>96</v>
      </c>
      <c r="E33" s="11">
        <v>1</v>
      </c>
      <c r="F33" s="12">
        <v>51560</v>
      </c>
    </row>
    <row r="34" spans="1:6" x14ac:dyDescent="0.4">
      <c r="A34" s="10" t="s">
        <v>97</v>
      </c>
      <c r="B34" s="10" t="s">
        <v>98</v>
      </c>
      <c r="C34" s="10" t="s">
        <v>48</v>
      </c>
      <c r="D34" s="10" t="s">
        <v>99</v>
      </c>
      <c r="E34" s="11">
        <v>1</v>
      </c>
      <c r="F34" s="12">
        <v>103120</v>
      </c>
    </row>
    <row r="35" spans="1:6" x14ac:dyDescent="0.4">
      <c r="A35" s="10" t="s">
        <v>100</v>
      </c>
      <c r="B35" s="10" t="s">
        <v>26</v>
      </c>
      <c r="C35" s="10" t="s">
        <v>101</v>
      </c>
      <c r="D35" s="10" t="s">
        <v>102</v>
      </c>
      <c r="E35" s="11">
        <v>3</v>
      </c>
      <c r="F35" s="12">
        <v>309360</v>
      </c>
    </row>
    <row r="36" spans="1:6" x14ac:dyDescent="0.4">
      <c r="A36" s="10" t="s">
        <v>67</v>
      </c>
      <c r="B36" s="10" t="s">
        <v>103</v>
      </c>
      <c r="C36" s="10" t="s">
        <v>48</v>
      </c>
      <c r="D36" s="10" t="s">
        <v>104</v>
      </c>
      <c r="E36" s="11">
        <v>4</v>
      </c>
      <c r="F36" s="12">
        <v>714343</v>
      </c>
    </row>
    <row r="37" spans="1:6" x14ac:dyDescent="0.4">
      <c r="A37" s="10" t="s">
        <v>105</v>
      </c>
      <c r="B37" s="10"/>
      <c r="C37" s="10" t="s">
        <v>106</v>
      </c>
      <c r="D37" s="10" t="s">
        <v>107</v>
      </c>
      <c r="E37" s="11">
        <v>1</v>
      </c>
      <c r="F37" s="12">
        <v>103120</v>
      </c>
    </row>
    <row r="38" spans="1:6" x14ac:dyDescent="0.4">
      <c r="A38" s="10" t="s">
        <v>36</v>
      </c>
      <c r="B38" s="10" t="s">
        <v>47</v>
      </c>
      <c r="C38" s="10" t="s">
        <v>108</v>
      </c>
      <c r="D38" s="10" t="s">
        <v>109</v>
      </c>
      <c r="E38" s="11">
        <v>2</v>
      </c>
      <c r="F38" s="12">
        <v>129931</v>
      </c>
    </row>
    <row r="39" spans="1:6" x14ac:dyDescent="0.4">
      <c r="A39" s="10" t="s">
        <v>91</v>
      </c>
      <c r="B39" s="10" t="s">
        <v>110</v>
      </c>
      <c r="C39" s="10" t="s">
        <v>48</v>
      </c>
      <c r="D39" s="10" t="s">
        <v>111</v>
      </c>
      <c r="E39" s="11">
        <v>1</v>
      </c>
      <c r="F39" s="12">
        <v>103120</v>
      </c>
    </row>
    <row r="40" spans="1:6" x14ac:dyDescent="0.4">
      <c r="A40" s="10" t="s">
        <v>112</v>
      </c>
      <c r="B40" s="10" t="s">
        <v>47</v>
      </c>
      <c r="C40" s="10" t="s">
        <v>113</v>
      </c>
      <c r="D40" s="10" t="s">
        <v>114</v>
      </c>
      <c r="E40" s="11">
        <v>2</v>
      </c>
      <c r="F40" s="12">
        <v>154680</v>
      </c>
    </row>
    <row r="41" spans="1:6" x14ac:dyDescent="0.4">
      <c r="A41" s="10" t="s">
        <v>115</v>
      </c>
      <c r="B41" s="10" t="s">
        <v>26</v>
      </c>
      <c r="C41" s="10" t="s">
        <v>116</v>
      </c>
      <c r="D41" s="10" t="s">
        <v>117</v>
      </c>
      <c r="E41" s="11">
        <v>2</v>
      </c>
      <c r="F41" s="12">
        <v>202490</v>
      </c>
    </row>
    <row r="42" spans="1:6" x14ac:dyDescent="0.4">
      <c r="A42" s="10" t="s">
        <v>118</v>
      </c>
      <c r="B42" s="10" t="s">
        <v>119</v>
      </c>
      <c r="C42" s="10" t="s">
        <v>48</v>
      </c>
      <c r="D42" s="10" t="s">
        <v>120</v>
      </c>
      <c r="E42" s="11">
        <v>1</v>
      </c>
      <c r="F42" s="12">
        <v>103120</v>
      </c>
    </row>
    <row r="43" spans="1:6" x14ac:dyDescent="0.4">
      <c r="A43" s="10" t="s">
        <v>121</v>
      </c>
      <c r="B43" s="10" t="s">
        <v>47</v>
      </c>
      <c r="C43" s="10" t="s">
        <v>48</v>
      </c>
      <c r="D43" s="10" t="s">
        <v>122</v>
      </c>
      <c r="E43" s="11">
        <v>3</v>
      </c>
      <c r="F43" s="12">
        <v>309360</v>
      </c>
    </row>
    <row r="44" spans="1:6" x14ac:dyDescent="0.4">
      <c r="A44" s="10" t="s">
        <v>123</v>
      </c>
      <c r="B44" s="10" t="s">
        <v>124</v>
      </c>
      <c r="C44" s="10" t="s">
        <v>125</v>
      </c>
      <c r="D44" s="10" t="s">
        <v>126</v>
      </c>
      <c r="E44" s="11">
        <v>1</v>
      </c>
      <c r="F44" s="12">
        <v>60747</v>
      </c>
    </row>
    <row r="45" spans="1:6" x14ac:dyDescent="0.4">
      <c r="A45" s="10" t="s">
        <v>127</v>
      </c>
      <c r="B45" s="10" t="s">
        <v>128</v>
      </c>
      <c r="C45" s="10" t="s">
        <v>48</v>
      </c>
      <c r="D45" s="10" t="s">
        <v>129</v>
      </c>
      <c r="E45" s="11">
        <v>1</v>
      </c>
      <c r="F45" s="12">
        <v>103120</v>
      </c>
    </row>
    <row r="46" spans="1:6" x14ac:dyDescent="0.4">
      <c r="A46" s="10" t="s">
        <v>130</v>
      </c>
      <c r="B46" s="10" t="s">
        <v>131</v>
      </c>
      <c r="C46" s="10" t="s">
        <v>92</v>
      </c>
      <c r="D46" s="10" t="s">
        <v>132</v>
      </c>
      <c r="E46" s="11">
        <v>1</v>
      </c>
      <c r="F46" s="12">
        <v>103120</v>
      </c>
    </row>
    <row r="47" spans="1:6" x14ac:dyDescent="0.4">
      <c r="A47" s="10" t="s">
        <v>133</v>
      </c>
      <c r="B47" s="10" t="s">
        <v>134</v>
      </c>
      <c r="C47" s="10" t="s">
        <v>135</v>
      </c>
      <c r="D47" s="10" t="s">
        <v>136</v>
      </c>
      <c r="E47" s="11">
        <v>1</v>
      </c>
      <c r="F47" s="12">
        <v>72184</v>
      </c>
    </row>
    <row r="48" spans="1:6" x14ac:dyDescent="0.4">
      <c r="A48" s="10" t="s">
        <v>36</v>
      </c>
      <c r="B48" s="10" t="s">
        <v>137</v>
      </c>
      <c r="C48" s="10" t="s">
        <v>92</v>
      </c>
      <c r="D48" s="10" t="s">
        <v>138</v>
      </c>
      <c r="E48" s="11">
        <v>1</v>
      </c>
      <c r="F48" s="12">
        <v>103120</v>
      </c>
    </row>
    <row r="49" spans="1:6" x14ac:dyDescent="0.4">
      <c r="A49" s="10" t="s">
        <v>139</v>
      </c>
      <c r="B49" s="10" t="s">
        <v>44</v>
      </c>
      <c r="C49" s="10" t="s">
        <v>13</v>
      </c>
      <c r="D49" s="10" t="s">
        <v>140</v>
      </c>
      <c r="E49" s="11">
        <v>2</v>
      </c>
      <c r="F49" s="12">
        <v>206240</v>
      </c>
    </row>
    <row r="50" spans="1:6" x14ac:dyDescent="0.4">
      <c r="A50" s="10" t="s">
        <v>141</v>
      </c>
      <c r="B50" s="10" t="s">
        <v>142</v>
      </c>
      <c r="C50" s="10" t="s">
        <v>34</v>
      </c>
      <c r="D50" s="10" t="s">
        <v>143</v>
      </c>
      <c r="E50" s="11">
        <v>1</v>
      </c>
      <c r="F50" s="12">
        <v>103120</v>
      </c>
    </row>
    <row r="51" spans="1:6" x14ac:dyDescent="0.4">
      <c r="A51" s="10" t="s">
        <v>144</v>
      </c>
      <c r="B51" s="10" t="s">
        <v>145</v>
      </c>
      <c r="C51" s="10" t="s">
        <v>48</v>
      </c>
      <c r="D51" s="10" t="s">
        <v>146</v>
      </c>
      <c r="E51" s="11">
        <v>1</v>
      </c>
      <c r="F51" s="12">
        <v>103120</v>
      </c>
    </row>
    <row r="52" spans="1:6" x14ac:dyDescent="0.4">
      <c r="A52" s="10" t="s">
        <v>147</v>
      </c>
      <c r="B52" s="10" t="s">
        <v>148</v>
      </c>
      <c r="C52" s="10" t="s">
        <v>48</v>
      </c>
      <c r="D52" s="10" t="s">
        <v>149</v>
      </c>
      <c r="E52" s="11">
        <v>1</v>
      </c>
      <c r="F52" s="12">
        <v>51560</v>
      </c>
    </row>
    <row r="53" spans="1:6" x14ac:dyDescent="0.4">
      <c r="A53" s="10" t="s">
        <v>88</v>
      </c>
      <c r="B53" s="10" t="s">
        <v>150</v>
      </c>
      <c r="C53" s="10" t="s">
        <v>27</v>
      </c>
      <c r="D53" s="10" t="s">
        <v>151</v>
      </c>
      <c r="E53" s="11">
        <v>2</v>
      </c>
      <c r="F53" s="12">
        <v>206240</v>
      </c>
    </row>
    <row r="54" spans="1:6" x14ac:dyDescent="0.4">
      <c r="A54" s="10" t="s">
        <v>152</v>
      </c>
      <c r="B54" s="10" t="s">
        <v>153</v>
      </c>
      <c r="C54" s="10" t="s">
        <v>48</v>
      </c>
      <c r="D54" s="10" t="s">
        <v>154</v>
      </c>
      <c r="E54" s="11">
        <v>1</v>
      </c>
      <c r="F54" s="12">
        <v>113432</v>
      </c>
    </row>
    <row r="55" spans="1:6" x14ac:dyDescent="0.4">
      <c r="A55" s="10" t="s">
        <v>127</v>
      </c>
      <c r="B55" s="10" t="s">
        <v>155</v>
      </c>
      <c r="C55" s="10" t="s">
        <v>92</v>
      </c>
      <c r="D55" s="10" t="s">
        <v>156</v>
      </c>
      <c r="E55" s="11">
        <v>3</v>
      </c>
      <c r="F55" s="12">
        <v>257800</v>
      </c>
    </row>
    <row r="56" spans="1:6" x14ac:dyDescent="0.4">
      <c r="A56" s="10" t="s">
        <v>157</v>
      </c>
      <c r="B56" s="10" t="s">
        <v>158</v>
      </c>
      <c r="C56" s="10" t="s">
        <v>159</v>
      </c>
      <c r="D56" s="10" t="s">
        <v>160</v>
      </c>
      <c r="E56" s="11">
        <v>1</v>
      </c>
      <c r="F56" s="12">
        <v>72184</v>
      </c>
    </row>
    <row r="57" spans="1:6" x14ac:dyDescent="0.4">
      <c r="A57" s="10" t="s">
        <v>147</v>
      </c>
      <c r="B57" s="10" t="s">
        <v>161</v>
      </c>
      <c r="C57" s="10" t="s">
        <v>48</v>
      </c>
      <c r="D57" s="10" t="s">
        <v>162</v>
      </c>
      <c r="E57" s="11">
        <v>1</v>
      </c>
      <c r="F57" s="12">
        <v>103120</v>
      </c>
    </row>
    <row r="58" spans="1:6" x14ac:dyDescent="0.4">
      <c r="A58" s="10" t="s">
        <v>85</v>
      </c>
      <c r="B58" s="10" t="s">
        <v>163</v>
      </c>
      <c r="C58" s="10" t="s">
        <v>164</v>
      </c>
      <c r="D58" s="10" t="s">
        <v>165</v>
      </c>
      <c r="E58" s="11">
        <v>1</v>
      </c>
      <c r="F58" s="12">
        <v>20624</v>
      </c>
    </row>
    <row r="59" spans="1:6" x14ac:dyDescent="0.4">
      <c r="A59" s="10" t="s">
        <v>166</v>
      </c>
      <c r="B59" s="10" t="s">
        <v>18</v>
      </c>
      <c r="C59" s="10" t="s">
        <v>167</v>
      </c>
      <c r="D59" s="10" t="s">
        <v>168</v>
      </c>
      <c r="E59" s="11">
        <v>1</v>
      </c>
      <c r="F59" s="12">
        <v>101245</v>
      </c>
    </row>
    <row r="60" spans="1:6" x14ac:dyDescent="0.4">
      <c r="A60" s="10" t="s">
        <v>169</v>
      </c>
      <c r="B60" s="10" t="s">
        <v>47</v>
      </c>
      <c r="C60" s="10" t="s">
        <v>92</v>
      </c>
      <c r="D60" s="10" t="s">
        <v>170</v>
      </c>
      <c r="E60" s="11">
        <v>2</v>
      </c>
      <c r="F60" s="12">
        <v>154680</v>
      </c>
    </row>
    <row r="61" spans="1:6" x14ac:dyDescent="0.4">
      <c r="A61" s="10" t="s">
        <v>171</v>
      </c>
      <c r="B61" s="10" t="s">
        <v>44</v>
      </c>
      <c r="C61" s="10" t="s">
        <v>27</v>
      </c>
      <c r="D61" s="10" t="s">
        <v>170</v>
      </c>
      <c r="E61" s="11">
        <v>2</v>
      </c>
      <c r="F61" s="12">
        <v>319672</v>
      </c>
    </row>
    <row r="62" spans="1:6" x14ac:dyDescent="0.4">
      <c r="A62" s="10" t="s">
        <v>172</v>
      </c>
      <c r="B62" s="10" t="s">
        <v>33</v>
      </c>
      <c r="C62" s="10" t="s">
        <v>48</v>
      </c>
      <c r="D62" s="10" t="s">
        <v>173</v>
      </c>
      <c r="E62" s="11">
        <v>1</v>
      </c>
      <c r="F62" s="12">
        <v>103120</v>
      </c>
    </row>
    <row r="63" spans="1:6" x14ac:dyDescent="0.4">
      <c r="A63" s="10" t="s">
        <v>174</v>
      </c>
      <c r="B63" s="10"/>
      <c r="C63" s="10" t="s">
        <v>175</v>
      </c>
      <c r="D63" s="10" t="s">
        <v>176</v>
      </c>
      <c r="E63" s="11">
        <v>2</v>
      </c>
      <c r="F63" s="12">
        <v>123744</v>
      </c>
    </row>
    <row r="64" spans="1:6" x14ac:dyDescent="0.4">
      <c r="A64" s="10" t="s">
        <v>177</v>
      </c>
      <c r="B64" s="10" t="s">
        <v>178</v>
      </c>
      <c r="C64" s="10" t="s">
        <v>179</v>
      </c>
      <c r="D64" s="10" t="s">
        <v>180</v>
      </c>
      <c r="E64" s="11">
        <v>1</v>
      </c>
      <c r="F64" s="12">
        <v>103120</v>
      </c>
    </row>
    <row r="65" spans="1:6" x14ac:dyDescent="0.4">
      <c r="A65" s="10" t="s">
        <v>181</v>
      </c>
      <c r="B65" s="10" t="s">
        <v>44</v>
      </c>
      <c r="C65" s="10" t="s">
        <v>182</v>
      </c>
      <c r="D65" s="10" t="s">
        <v>183</v>
      </c>
      <c r="E65" s="11">
        <v>1</v>
      </c>
      <c r="F65" s="12">
        <v>61872</v>
      </c>
    </row>
    <row r="66" spans="1:6" x14ac:dyDescent="0.4">
      <c r="A66" s="10" t="s">
        <v>88</v>
      </c>
      <c r="B66" s="10" t="s">
        <v>184</v>
      </c>
      <c r="C66" s="10" t="s">
        <v>185</v>
      </c>
      <c r="D66" s="10" t="s">
        <v>186</v>
      </c>
      <c r="E66" s="11">
        <v>2</v>
      </c>
      <c r="F66" s="12">
        <v>206240</v>
      </c>
    </row>
    <row r="67" spans="1:6" x14ac:dyDescent="0.4">
      <c r="A67" s="10" t="s">
        <v>141</v>
      </c>
      <c r="B67" s="10" t="s">
        <v>187</v>
      </c>
      <c r="C67" s="10" t="s">
        <v>34</v>
      </c>
      <c r="D67" s="10" t="s">
        <v>188</v>
      </c>
      <c r="E67" s="11">
        <v>1</v>
      </c>
      <c r="F67" s="12">
        <v>103120</v>
      </c>
    </row>
    <row r="68" spans="1:6" x14ac:dyDescent="0.4">
      <c r="A68" s="10" t="s">
        <v>85</v>
      </c>
      <c r="B68" s="10" t="s">
        <v>189</v>
      </c>
      <c r="C68" s="10" t="s">
        <v>48</v>
      </c>
      <c r="D68" s="10" t="s">
        <v>190</v>
      </c>
      <c r="E68" s="11">
        <v>1</v>
      </c>
      <c r="F68" s="12">
        <v>103120</v>
      </c>
    </row>
    <row r="69" spans="1:6" x14ac:dyDescent="0.4">
      <c r="A69" s="10" t="s">
        <v>130</v>
      </c>
      <c r="B69" s="10" t="s">
        <v>47</v>
      </c>
      <c r="C69" s="10" t="s">
        <v>164</v>
      </c>
      <c r="D69" s="10" t="s">
        <v>191</v>
      </c>
      <c r="E69" s="11">
        <v>1</v>
      </c>
      <c r="F69" s="12">
        <v>72184</v>
      </c>
    </row>
    <row r="70" spans="1:6" x14ac:dyDescent="0.4">
      <c r="A70" s="10" t="s">
        <v>192</v>
      </c>
      <c r="B70" s="10" t="s">
        <v>193</v>
      </c>
      <c r="C70" s="10" t="s">
        <v>23</v>
      </c>
      <c r="D70" s="10" t="s">
        <v>194</v>
      </c>
      <c r="E70" s="11">
        <v>1</v>
      </c>
      <c r="F70" s="12">
        <v>51560</v>
      </c>
    </row>
    <row r="71" spans="1:6" x14ac:dyDescent="0.4">
      <c r="A71" s="10" t="s">
        <v>195</v>
      </c>
      <c r="B71" s="10" t="s">
        <v>196</v>
      </c>
      <c r="C71" s="10" t="s">
        <v>48</v>
      </c>
      <c r="D71" s="10" t="s">
        <v>197</v>
      </c>
      <c r="E71" s="11">
        <v>1</v>
      </c>
      <c r="F71" s="12">
        <v>103120</v>
      </c>
    </row>
    <row r="72" spans="1:6" x14ac:dyDescent="0.4">
      <c r="A72" s="10" t="s">
        <v>198</v>
      </c>
      <c r="B72" s="10" t="s">
        <v>26</v>
      </c>
      <c r="C72" s="10" t="s">
        <v>175</v>
      </c>
      <c r="D72" s="10" t="s">
        <v>199</v>
      </c>
      <c r="E72" s="11">
        <v>2</v>
      </c>
      <c r="F72" s="12">
        <v>123744</v>
      </c>
    </row>
    <row r="73" spans="1:6" x14ac:dyDescent="0.4">
      <c r="A73" s="10" t="s">
        <v>200</v>
      </c>
      <c r="B73" s="10" t="s">
        <v>201</v>
      </c>
      <c r="C73" s="10" t="s">
        <v>202</v>
      </c>
      <c r="D73" s="10" t="s">
        <v>203</v>
      </c>
      <c r="E73" s="11">
        <v>4</v>
      </c>
      <c r="F73" s="12">
        <v>247488</v>
      </c>
    </row>
    <row r="74" spans="1:6" x14ac:dyDescent="0.4">
      <c r="A74" s="10" t="s">
        <v>204</v>
      </c>
      <c r="B74" s="10" t="s">
        <v>205</v>
      </c>
      <c r="C74" s="10" t="s">
        <v>125</v>
      </c>
      <c r="D74" s="10" t="s">
        <v>206</v>
      </c>
      <c r="E74" s="11">
        <v>1</v>
      </c>
      <c r="F74" s="12">
        <v>80996</v>
      </c>
    </row>
    <row r="75" spans="1:6" x14ac:dyDescent="0.4">
      <c r="A75" s="10" t="s">
        <v>207</v>
      </c>
      <c r="B75" s="10"/>
      <c r="C75" s="10" t="s">
        <v>13</v>
      </c>
      <c r="D75" s="10" t="s">
        <v>208</v>
      </c>
      <c r="E75" s="11">
        <v>1</v>
      </c>
      <c r="F75" s="12">
        <v>103120</v>
      </c>
    </row>
    <row r="76" spans="1:6" x14ac:dyDescent="0.4">
      <c r="A76" s="10" t="s">
        <v>209</v>
      </c>
      <c r="B76" s="10" t="s">
        <v>47</v>
      </c>
      <c r="C76" s="10" t="s">
        <v>164</v>
      </c>
      <c r="D76" s="10" t="s">
        <v>210</v>
      </c>
      <c r="E76" s="11">
        <v>1</v>
      </c>
      <c r="F76" s="12">
        <v>72184</v>
      </c>
    </row>
    <row r="77" spans="1:6" x14ac:dyDescent="0.4">
      <c r="A77" s="10" t="s">
        <v>211</v>
      </c>
      <c r="B77" s="10" t="s">
        <v>212</v>
      </c>
      <c r="C77" s="10" t="s">
        <v>164</v>
      </c>
      <c r="D77" s="10" t="s">
        <v>213</v>
      </c>
      <c r="E77" s="11">
        <v>1</v>
      </c>
      <c r="F77" s="12">
        <v>72184</v>
      </c>
    </row>
    <row r="78" spans="1:6" x14ac:dyDescent="0.4">
      <c r="A78" s="10" t="s">
        <v>214</v>
      </c>
      <c r="B78" s="10" t="s">
        <v>26</v>
      </c>
      <c r="C78" s="10" t="s">
        <v>175</v>
      </c>
      <c r="D78" s="10" t="s">
        <v>215</v>
      </c>
      <c r="E78" s="11">
        <v>3</v>
      </c>
      <c r="F78" s="12">
        <v>185616</v>
      </c>
    </row>
    <row r="79" spans="1:6" x14ac:dyDescent="0.4">
      <c r="A79" s="10" t="s">
        <v>216</v>
      </c>
      <c r="B79" s="10" t="s">
        <v>212</v>
      </c>
      <c r="C79" s="10" t="s">
        <v>175</v>
      </c>
      <c r="D79" s="10" t="s">
        <v>217</v>
      </c>
      <c r="E79" s="11">
        <v>1</v>
      </c>
      <c r="F79" s="12">
        <v>61872</v>
      </c>
    </row>
    <row r="80" spans="1:6" x14ac:dyDescent="0.4">
      <c r="A80" s="10" t="s">
        <v>77</v>
      </c>
      <c r="B80" s="10" t="s">
        <v>26</v>
      </c>
      <c r="C80" s="10" t="s">
        <v>218</v>
      </c>
      <c r="D80" s="10" t="s">
        <v>219</v>
      </c>
      <c r="E80" s="11">
        <v>2</v>
      </c>
      <c r="F80" s="12">
        <v>123744</v>
      </c>
    </row>
    <row r="81" spans="1:6" x14ac:dyDescent="0.4">
      <c r="A81" s="10" t="s">
        <v>220</v>
      </c>
      <c r="B81" s="10" t="s">
        <v>18</v>
      </c>
      <c r="C81" s="10" t="s">
        <v>221</v>
      </c>
      <c r="D81" s="10" t="s">
        <v>222</v>
      </c>
      <c r="E81" s="11">
        <v>1</v>
      </c>
      <c r="F81" s="12">
        <v>61872</v>
      </c>
    </row>
    <row r="82" spans="1:6" x14ac:dyDescent="0.4">
      <c r="A82" s="10" t="s">
        <v>223</v>
      </c>
      <c r="B82" s="10" t="s">
        <v>224</v>
      </c>
      <c r="C82" s="10" t="s">
        <v>164</v>
      </c>
      <c r="D82" s="10" t="s">
        <v>225</v>
      </c>
      <c r="E82" s="11">
        <v>1</v>
      </c>
      <c r="F82" s="12">
        <v>61872</v>
      </c>
    </row>
    <row r="83" spans="1:6" x14ac:dyDescent="0.4">
      <c r="A83" s="10" t="s">
        <v>226</v>
      </c>
      <c r="B83" s="10" t="s">
        <v>18</v>
      </c>
      <c r="C83" s="10" t="s">
        <v>227</v>
      </c>
      <c r="D83" s="10" t="s">
        <v>228</v>
      </c>
      <c r="E83" s="11">
        <v>2</v>
      </c>
      <c r="F83" s="12">
        <v>123744</v>
      </c>
    </row>
    <row r="84" spans="1:6" x14ac:dyDescent="0.4">
      <c r="A84" s="10" t="s">
        <v>229</v>
      </c>
      <c r="B84" s="10" t="s">
        <v>201</v>
      </c>
      <c r="C84" s="10" t="s">
        <v>164</v>
      </c>
      <c r="D84" s="10" t="s">
        <v>230</v>
      </c>
      <c r="E84" s="11">
        <v>5</v>
      </c>
      <c r="F84" s="12">
        <v>391856</v>
      </c>
    </row>
    <row r="85" spans="1:6" x14ac:dyDescent="0.4">
      <c r="A85" s="10" t="s">
        <v>85</v>
      </c>
      <c r="B85" s="10" t="s">
        <v>231</v>
      </c>
      <c r="C85" s="10" t="s">
        <v>232</v>
      </c>
      <c r="D85" s="10" t="s">
        <v>233</v>
      </c>
      <c r="E85" s="11">
        <v>1</v>
      </c>
      <c r="F85" s="12">
        <v>61872</v>
      </c>
    </row>
    <row r="86" spans="1:6" x14ac:dyDescent="0.4">
      <c r="A86" s="10" t="s">
        <v>234</v>
      </c>
      <c r="B86" s="10" t="s">
        <v>189</v>
      </c>
      <c r="C86" s="10" t="s">
        <v>175</v>
      </c>
      <c r="D86" s="10" t="s">
        <v>235</v>
      </c>
      <c r="E86" s="11">
        <v>1</v>
      </c>
      <c r="F86" s="12">
        <v>61872</v>
      </c>
    </row>
    <row r="87" spans="1:6" x14ac:dyDescent="0.4">
      <c r="A87" s="10" t="s">
        <v>236</v>
      </c>
      <c r="B87" s="10"/>
      <c r="C87" s="10" t="s">
        <v>237</v>
      </c>
      <c r="D87" s="10" t="s">
        <v>238</v>
      </c>
      <c r="E87" s="11">
        <v>2</v>
      </c>
      <c r="F87" s="12">
        <v>123744</v>
      </c>
    </row>
    <row r="88" spans="1:6" x14ac:dyDescent="0.4">
      <c r="A88" s="10" t="s">
        <v>88</v>
      </c>
      <c r="B88" s="10" t="s">
        <v>239</v>
      </c>
      <c r="C88" s="10" t="s">
        <v>10</v>
      </c>
      <c r="D88" s="10" t="s">
        <v>240</v>
      </c>
      <c r="E88" s="11">
        <v>1</v>
      </c>
      <c r="F88" s="12">
        <v>51560</v>
      </c>
    </row>
    <row r="89" spans="1:6" x14ac:dyDescent="0.4">
      <c r="A89" s="10" t="s">
        <v>241</v>
      </c>
      <c r="B89" s="10" t="s">
        <v>242</v>
      </c>
      <c r="C89" s="10" t="s">
        <v>243</v>
      </c>
      <c r="D89" s="10" t="s">
        <v>244</v>
      </c>
      <c r="E89" s="11">
        <v>1</v>
      </c>
      <c r="F89" s="12">
        <v>143181</v>
      </c>
    </row>
    <row r="90" spans="1:6" x14ac:dyDescent="0.4">
      <c r="A90" s="10" t="s">
        <v>36</v>
      </c>
      <c r="B90" s="10" t="s">
        <v>47</v>
      </c>
      <c r="C90" s="10" t="s">
        <v>245</v>
      </c>
      <c r="D90" s="10" t="s">
        <v>246</v>
      </c>
      <c r="E90" s="11">
        <v>1</v>
      </c>
      <c r="F90" s="12">
        <v>61872</v>
      </c>
    </row>
    <row r="91" spans="1:6" x14ac:dyDescent="0.4">
      <c r="A91" s="10" t="s">
        <v>247</v>
      </c>
      <c r="B91" s="10" t="s">
        <v>248</v>
      </c>
      <c r="C91" s="10" t="s">
        <v>237</v>
      </c>
      <c r="D91" s="10" t="s">
        <v>249</v>
      </c>
      <c r="E91" s="11">
        <v>1</v>
      </c>
      <c r="F91" s="12">
        <v>742462</v>
      </c>
    </row>
    <row r="92" spans="1:6" x14ac:dyDescent="0.4">
      <c r="A92" s="10" t="s">
        <v>171</v>
      </c>
      <c r="B92" s="10" t="s">
        <v>44</v>
      </c>
      <c r="C92" s="10" t="s">
        <v>175</v>
      </c>
      <c r="D92" s="10" t="s">
        <v>250</v>
      </c>
      <c r="E92" s="11">
        <v>1</v>
      </c>
      <c r="F92" s="12">
        <v>61872</v>
      </c>
    </row>
    <row r="93" spans="1:6" x14ac:dyDescent="0.4">
      <c r="A93" s="10" t="s">
        <v>88</v>
      </c>
      <c r="B93" s="10" t="s">
        <v>150</v>
      </c>
      <c r="C93" s="10" t="s">
        <v>251</v>
      </c>
      <c r="D93" s="10" t="s">
        <v>252</v>
      </c>
      <c r="E93" s="11">
        <v>1</v>
      </c>
      <c r="F93" s="12">
        <v>61872</v>
      </c>
    </row>
    <row r="94" spans="1:6" x14ac:dyDescent="0.4">
      <c r="A94" s="10" t="s">
        <v>253</v>
      </c>
      <c r="B94" s="10" t="s">
        <v>254</v>
      </c>
      <c r="C94" s="10" t="s">
        <v>255</v>
      </c>
      <c r="D94" s="10" t="s">
        <v>256</v>
      </c>
      <c r="E94" s="11">
        <v>2</v>
      </c>
      <c r="F94" s="12">
        <v>491040</v>
      </c>
    </row>
    <row r="95" spans="1:6" x14ac:dyDescent="0.4">
      <c r="A95" s="10" t="s">
        <v>257</v>
      </c>
      <c r="B95" s="10" t="s">
        <v>258</v>
      </c>
      <c r="C95" s="10" t="s">
        <v>259</v>
      </c>
      <c r="D95" s="10" t="s">
        <v>260</v>
      </c>
      <c r="E95" s="11">
        <v>1</v>
      </c>
      <c r="F95" s="12">
        <v>61872</v>
      </c>
    </row>
    <row r="96" spans="1:6" x14ac:dyDescent="0.4">
      <c r="A96" s="10" t="s">
        <v>214</v>
      </c>
      <c r="B96" s="10" t="s">
        <v>261</v>
      </c>
      <c r="C96" s="10"/>
      <c r="D96" s="10" t="s">
        <v>262</v>
      </c>
      <c r="E96" s="11">
        <v>1</v>
      </c>
      <c r="F96" s="12">
        <v>68059</v>
      </c>
    </row>
  </sheetData>
  <sheetProtection algorithmName="SHA-512" hashValue="lpTcNJr95Zb9ZiS9a6b6cbGSj4ZpNwO2gv9HjvbHY9GWCwe4EjptLLXEzqn5JcNRHRSc6FoBoPiTlqj5o/a4yQ==" saltValue="3cg8hnQYb+g/xhBJ+4szjA==" spinCount="100000" sheet="1" objects="1" scenarios="1"/>
  <mergeCells count="1">
    <mergeCell ref="A3:D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C3.Consulting, etc. commission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2023-11-13T06:09:08Z</dcterms:created>
  <dcterms:modified xsi:type="dcterms:W3CDTF">2023-11-13T06:10:29Z</dcterms:modified>
</cp:coreProperties>
</file>