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36F72568-F875-4C66-93AC-6388BBB034C1}" xr6:coauthVersionLast="47" xr6:coauthVersionMax="47" xr10:uidLastSave="{00000000-0000-0000-0000-000000000000}"/>
  <bookViews>
    <workbookView xWindow="-120" yWindow="-120" windowWidth="29040" windowHeight="15840" xr2:uid="{BCB5F1D1-768B-4E88-A88C-18F9BE98CE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<sst xmlns="http://schemas.openxmlformats.org/spreadsheetml/2006/main" count="18" uniqueCount="18">
  <si>
    <t>一般寄附金（General donations）</t>
    <rPh sb="0" eb="2">
      <t>イッパン</t>
    </rPh>
    <rPh sb="2" eb="4">
      <t>キフ</t>
    </rPh>
    <rPh sb="4" eb="5">
      <t>キン</t>
    </rPh>
    <phoneticPr fontId="4"/>
  </si>
  <si>
    <t>総計(GT)</t>
    <rPh sb="0" eb="2">
      <t>ソウケイ</t>
    </rPh>
    <phoneticPr fontId="4"/>
  </si>
  <si>
    <t>学会名
（Name of Association / Academy)</t>
  </si>
  <si>
    <t>件数
(Number of contracts)</t>
  </si>
  <si>
    <t>金額 （￥）
(Amount ￥)</t>
  </si>
  <si>
    <t>スキルス胃がん患者家族会 認定特定非営利活動法人 希望の会</t>
  </si>
  <si>
    <t>骨髄増殖性腫瘍患者・家族会（MPN-JAPAN)</t>
  </si>
  <si>
    <t>特定非営利活動法人 ミルフィーユ小児がんフロンティアーズ</t>
  </si>
  <si>
    <t>特定非営利活動法人メディッセ</t>
  </si>
  <si>
    <t>特定非営利活動法人シャイン・オン・キッズ</t>
  </si>
  <si>
    <t>一般社団法人　日本輸血・細胞治療学会</t>
  </si>
  <si>
    <t>一般社団法人日本ろう者サッカー協会</t>
  </si>
  <si>
    <t>特定非営利活動法人  肺がん患者の会ワンステップ</t>
  </si>
  <si>
    <t>公益財団法人がんの子どもを守る会</t>
  </si>
  <si>
    <t>日本赤十字社 THE JAPANESE RED CROSS SOCIETY</t>
  </si>
  <si>
    <t>特定非営利活動法人　近畿がん診療推進ネットワーク</t>
  </si>
  <si>
    <t>特定非営利活動法人 シェーグレンの会</t>
  </si>
  <si>
    <t>ハイリスクリウマチ膠原病ネットワークセンター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</si>
</sst>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件&quot;"/>
    <numFmt numFmtId="177" formatCode="#,##0&quot;円&quot;;[Red]&quot;円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name val="Arial"/>
      <family val="2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2" borderId="1" xfId="1" applyFont="1" applyFill="1" applyBorder="1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177" fontId="2" fillId="2" borderId="1" xfId="2" applyNumberFormat="1" applyFont="1" applyFill="1" applyBorder="1" applyAlignment="1">
      <alignment horizontal="right" vertical="center"/>
    </xf>
    <xf numFmtId="0" fontId="6" fillId="3" borderId="1" xfId="3" applyFont="1" applyFill="1" applyBorder="1" applyAlignment="1">
      <alignment horizontal="center" vertical="center" wrapText="1"/>
    </xf>
    <xf numFmtId="38" fontId="6" fillId="3" borderId="1" xfId="2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4">
    <cellStyle name="桁区切り 3" xfId="2" xr:uid="{9CAE9368-7CA7-4FA4-B058-939E5F4CAA33}"/>
    <cellStyle name="標準" xfId="0" builtinId="0"/>
    <cellStyle name="標準 2 3" xfId="3" xr:uid="{1465B199-4298-4E0E-BB9D-8667EC82C541}"/>
    <cellStyle name="標準 4 3 4" xfId="1" xr:uid="{13828E1A-E828-4A57-8CF0-B0B36638D5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5B6E-F9E9-4B45-8292-95434BA45C7D}">
  <dimension ref="B2:D18"/>
  <sheetViews>
    <sheetView tabSelected="1" workbookViewId="0">
      <selection activeCell="G6" sqref="G6"/>
    </sheetView>
  </sheetViews>
  <sheetFormatPr defaultRowHeight="18.75" x14ac:dyDescent="0.4"/>
  <cols>
    <col min="2" max="2" width="68.75" customWidth="1"/>
    <col min="3" max="3" width="16.375" customWidth="1"/>
    <col min="4" max="4" width="31.625" customWidth="1"/>
  </cols>
  <sheetData>
    <row r="2" spans="2:4" x14ac:dyDescent="0.4">
      <c r="B2" s="1" t="s">
        <v>0</v>
      </c>
      <c r="C2" s="1"/>
      <c r="D2" s="1"/>
    </row>
    <row r="3" spans="2:4" x14ac:dyDescent="0.4">
      <c r="B3" s="1"/>
      <c r="C3" s="1"/>
      <c r="D3" s="1"/>
    </row>
    <row r="4" spans="2:4" x14ac:dyDescent="0.4">
      <c r="B4" s="2" t="s">
        <v>1</v>
      </c>
      <c r="C4" s="3" t="str">
        <f>SUM(C6:C136)&amp;"件"</f>
        <v>14件</v>
      </c>
      <c r="D4" s="4">
        <f>SUM(D6:D136)</f>
        <v>9933000</v>
      </c>
    </row>
    <row r="5" spans="2:4" ht="71.25" x14ac:dyDescent="0.4">
      <c r="B5" s="5" t="s">
        <v>2</v>
      </c>
      <c r="C5" s="5" t="s">
        <v>3</v>
      </c>
      <c r="D5" s="6" t="s">
        <v>4</v>
      </c>
    </row>
    <row r="6" spans="2:4" x14ac:dyDescent="0.4">
      <c r="B6" s="7" t="s">
        <v>5</v>
      </c>
      <c r="C6" s="8">
        <v>1</v>
      </c>
      <c r="D6" s="9">
        <v>200000</v>
      </c>
    </row>
    <row r="7" spans="2:4" x14ac:dyDescent="0.4">
      <c r="B7" s="7" t="s">
        <v>6</v>
      </c>
      <c r="C7" s="8">
        <v>1</v>
      </c>
      <c r="D7" s="9">
        <v>100000</v>
      </c>
    </row>
    <row r="8" spans="2:4" x14ac:dyDescent="0.4">
      <c r="B8" s="7" t="s">
        <v>7</v>
      </c>
      <c r="C8" s="8">
        <v>1</v>
      </c>
      <c r="D8" s="9">
        <v>1100000</v>
      </c>
    </row>
    <row r="9" spans="2:4" x14ac:dyDescent="0.4">
      <c r="B9" s="7" t="s">
        <v>8</v>
      </c>
      <c r="C9" s="8">
        <v>1</v>
      </c>
      <c r="D9" s="9">
        <v>200000</v>
      </c>
    </row>
    <row r="10" spans="2:4" x14ac:dyDescent="0.4">
      <c r="B10" s="7" t="s">
        <v>9</v>
      </c>
      <c r="C10" s="8">
        <v>2</v>
      </c>
      <c r="D10" s="9">
        <v>960000</v>
      </c>
    </row>
    <row r="11" spans="2:4" x14ac:dyDescent="0.4">
      <c r="B11" s="7" t="s">
        <v>10</v>
      </c>
      <c r="C11" s="8">
        <v>1</v>
      </c>
      <c r="D11" s="9">
        <v>100000</v>
      </c>
    </row>
    <row r="12" spans="2:4" x14ac:dyDescent="0.4">
      <c r="B12" s="7" t="s">
        <v>11</v>
      </c>
      <c r="C12" s="8">
        <v>1</v>
      </c>
      <c r="D12" s="9">
        <v>1500000</v>
      </c>
    </row>
    <row r="13" spans="2:4" x14ac:dyDescent="0.4">
      <c r="B13" s="7" t="s">
        <v>12</v>
      </c>
      <c r="C13" s="8">
        <v>1</v>
      </c>
      <c r="D13" s="9">
        <v>600000</v>
      </c>
    </row>
    <row r="14" spans="2:4" x14ac:dyDescent="0.4">
      <c r="B14" s="7" t="s">
        <v>13</v>
      </c>
      <c r="C14" s="8">
        <v>1</v>
      </c>
      <c r="D14" s="9">
        <v>473000</v>
      </c>
    </row>
    <row r="15" spans="2:4" x14ac:dyDescent="0.4">
      <c r="B15" s="7" t="s">
        <v>14</v>
      </c>
      <c r="C15" s="8">
        <v>1</v>
      </c>
      <c r="D15" s="9">
        <v>2500000</v>
      </c>
    </row>
    <row r="16" spans="2:4" x14ac:dyDescent="0.4">
      <c r="B16" s="7" t="s">
        <v>15</v>
      </c>
      <c r="C16" s="8">
        <v>1</v>
      </c>
      <c r="D16" s="9">
        <v>2000000</v>
      </c>
    </row>
    <row r="17" spans="2:4" x14ac:dyDescent="0.4">
      <c r="B17" s="7" t="s">
        <v>16</v>
      </c>
      <c r="C17" s="8">
        <v>1</v>
      </c>
      <c r="D17" s="9">
        <v>100000</v>
      </c>
    </row>
    <row r="18" spans="2:4" x14ac:dyDescent="0.4">
      <c r="B18" s="7" t="s">
        <v>17</v>
      </c>
      <c r="C18" s="8">
        <v>1</v>
      </c>
      <c r="D18" s="9">
        <v>100000</v>
      </c>
    </row>
  </sheetData>
  <sheetProtection algorithmName="SHA-512" hashValue="QVgl/4/nTlDwpoCX3riBgnPOO6M0WFd+8yNyhlTZnN+RcSimIs75YaG+SjP+N21nsvYkUgaTY9AIAo4XTDVTLw==" saltValue="rVQECOOJcn5j6AJySSIIZg==" spinCount="100000" sheet="1" objects="1" scenarios="1" autoFilter="0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2022-12-02T04:19:35Z</dcterms:created>
  <dcterms:modified xsi:type="dcterms:W3CDTF">2022-12-02T04:20:41Z</dcterms:modified>
</cp:coreProperties>
</file>