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I:\JAPAN LAW_R\製薬協\透明性ガイドライン\2019年度開示(2020年開示）\HP開示用\"/>
    </mc:Choice>
  </mc:AlternateContent>
  <workbookProtection workbookPassword="D015" lockStructure="1"/>
  <bookViews>
    <workbookView xWindow="0" yWindow="0" windowWidth="23040" windowHeight="9096"/>
  </bookViews>
  <sheets>
    <sheet name=" C3.原稿執筆料・監修料" sheetId="1" r:id="rId1"/>
  </sheets>
  <externalReferences>
    <externalReference r:id="rId2"/>
  </externalReferences>
  <definedNames>
    <definedName name="_1_047集計" localSheetId="0">#REF!</definedName>
    <definedName name="_2_052集計" localSheetId="0">#REF!</definedName>
    <definedName name="_2_052集計">#REF!</definedName>
    <definedName name="_3_053集計" localSheetId="0">#REF!</definedName>
    <definedName name="_3_053集計">#REF!</definedName>
    <definedName name="_xlnm._FilterDatabase" localSheetId="0" hidden="1">' C3.原稿執筆料・監修料'!$A$3:$F$163</definedName>
    <definedName name="B.学術研究助成費新" localSheetId="0">#REF!</definedName>
    <definedName name="Format" localSheetId="0">#REF!</definedName>
    <definedName name="Format">#REF!</definedName>
    <definedName name="Header" localSheetId="0">#REF!</definedName>
    <definedName name="Header">#REF!</definedName>
    <definedName name="_xlnm.Print_Titles" localSheetId="0">' C3.原稿執筆料・監修料'!$1:$3</definedName>
    <definedName name="あ">#REF!</definedName>
    <definedName name="う">#REF!</definedName>
    <definedName name="学会">#REF!</definedName>
    <definedName name="処理区分">#REF!</definedName>
    <definedName name="新B.学術研究助成費">#REF!</definedName>
    <definedName name="新B。学術助成費">#REF!</definedName>
    <definedName name="新谷">#REF!</definedName>
    <definedName name="不明">#REF!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 i="1" l="1"/>
  <c r="E2" i="1"/>
</calcChain>
</file>

<file path=xl/sharedStrings.xml><?xml version="1.0" encoding="utf-8"?>
<sst xmlns="http://schemas.openxmlformats.org/spreadsheetml/2006/main" count="615" uniqueCount="412">
  <si>
    <t>原稿執筆料・監修料（Article writing, Review services）</t>
    <rPh sb="0" eb="2">
      <t>ゲンコウ</t>
    </rPh>
    <rPh sb="2" eb="4">
      <t>シッピツ</t>
    </rPh>
    <rPh sb="4" eb="5">
      <t>リョウ</t>
    </rPh>
    <rPh sb="6" eb="8">
      <t>カンシュウ</t>
    </rPh>
    <rPh sb="8" eb="9">
      <t>リョウ</t>
    </rPh>
    <phoneticPr fontId="3"/>
  </si>
  <si>
    <t>総計</t>
    <rPh sb="0" eb="2">
      <t>ソウケイ</t>
    </rPh>
    <phoneticPr fontId="3"/>
  </si>
  <si>
    <t>施設名
(Name of Institution)</t>
    <rPh sb="0" eb="2">
      <t>シセツ</t>
    </rPh>
    <rPh sb="2" eb="3">
      <t>メイ</t>
    </rPh>
    <phoneticPr fontId="8"/>
  </si>
  <si>
    <t>講座・診療科名
(Department)</t>
    <rPh sb="0" eb="2">
      <t>コウザ</t>
    </rPh>
    <rPh sb="3" eb="5">
      <t>シンリョウ</t>
    </rPh>
    <rPh sb="5" eb="6">
      <t>カ</t>
    </rPh>
    <rPh sb="6" eb="7">
      <t>メイ</t>
    </rPh>
    <phoneticPr fontId="8"/>
  </si>
  <si>
    <t>役職・職位
(Title)</t>
    <rPh sb="0" eb="2">
      <t>ヤクショク</t>
    </rPh>
    <rPh sb="3" eb="5">
      <t>ショクイ</t>
    </rPh>
    <phoneticPr fontId="8"/>
  </si>
  <si>
    <t>氏名
(HCP Name)</t>
    <rPh sb="0" eb="2">
      <t>シメイ</t>
    </rPh>
    <phoneticPr fontId="8"/>
  </si>
  <si>
    <t>回数
(# of service)</t>
    <rPh sb="0" eb="2">
      <t>カイスウ</t>
    </rPh>
    <phoneticPr fontId="8"/>
  </si>
  <si>
    <t>金額（￥）
(Amount)</t>
    <rPh sb="0" eb="2">
      <t>キンガク</t>
    </rPh>
    <phoneticPr fontId="8"/>
  </si>
  <si>
    <t>独立行政法人国立病院機構京都医療センター</t>
  </si>
  <si>
    <t>腫瘍内科</t>
  </si>
  <si>
    <t>主任医長</t>
  </si>
  <si>
    <t>赤尾 昌治</t>
  </si>
  <si>
    <t>国立大学法人宮崎大学医学部</t>
  </si>
  <si>
    <t>内科学講座消化器血液学分野</t>
  </si>
  <si>
    <t>教授</t>
  </si>
  <si>
    <t>秋月 渓一</t>
  </si>
  <si>
    <t>北里大学医学部</t>
  </si>
  <si>
    <t>循環器内科学</t>
  </si>
  <si>
    <t>阿古 潤哉</t>
  </si>
  <si>
    <t>国立大学法人東京大学医学部附属病院</t>
  </si>
  <si>
    <t>消化管外科学</t>
  </si>
  <si>
    <t/>
  </si>
  <si>
    <t>淺岡 礼人</t>
  </si>
  <si>
    <t>日本赤十字社広島赤十字・原爆病院</t>
  </si>
  <si>
    <t>循環器内科</t>
  </si>
  <si>
    <t>院長</t>
  </si>
  <si>
    <t>麻奥 英毅</t>
  </si>
  <si>
    <t>学校法人久留米大学久留米大学医学部</t>
  </si>
  <si>
    <t>東 公一</t>
  </si>
  <si>
    <t>学校法人関西医科大学関西医科大学</t>
  </si>
  <si>
    <t>内科学第一講座</t>
  </si>
  <si>
    <t>東 由子</t>
  </si>
  <si>
    <t>三井記念病院</t>
  </si>
  <si>
    <t>臨床検査部</t>
  </si>
  <si>
    <t>阿部 千晶</t>
  </si>
  <si>
    <t>徳島大学大学院医歯薬学研究部</t>
  </si>
  <si>
    <t>安倍 正博</t>
  </si>
  <si>
    <t>国立研究開発法人国立がん研究センター中央病院</t>
  </si>
  <si>
    <t>血液腫瘍科</t>
  </si>
  <si>
    <t>新垣 誉子</t>
  </si>
  <si>
    <t>国立大学法人鹿児島大学大学院医歯学総合研究科</t>
  </si>
  <si>
    <t>心臓血管・高血圧内科学</t>
  </si>
  <si>
    <t>講師</t>
  </si>
  <si>
    <t>有上 貴明</t>
  </si>
  <si>
    <t>北海道大学大学院医学研究院</t>
  </si>
  <si>
    <t>循環器病態内科学教室</t>
  </si>
  <si>
    <t>安斉 俊久</t>
  </si>
  <si>
    <t>小倉記念病院　財団</t>
  </si>
  <si>
    <t>安藤 献児</t>
  </si>
  <si>
    <t>東海大学医学部付属病院</t>
  </si>
  <si>
    <t>内科学系循環器内科学</t>
  </si>
  <si>
    <t>伊苅 裕二</t>
  </si>
  <si>
    <t>島根県立中央病院</t>
  </si>
  <si>
    <t>脳神経外科</t>
  </si>
  <si>
    <t>部長</t>
  </si>
  <si>
    <t>井川 房夫</t>
  </si>
  <si>
    <t>学校法人自治医科大学自治医科大学附属さいたま医療センター</t>
  </si>
  <si>
    <t>一般・消化器外科</t>
  </si>
  <si>
    <t>助教</t>
  </si>
  <si>
    <t>石岡 大輔</t>
  </si>
  <si>
    <t>外来化学療法部</t>
  </si>
  <si>
    <t>特任講師</t>
  </si>
  <si>
    <t>石神 浩徳</t>
  </si>
  <si>
    <t>国立研究開発法人国立循環器病研究センター病院</t>
  </si>
  <si>
    <t>心臓血管内科　不整脈科</t>
  </si>
  <si>
    <t>石橋 耕平</t>
  </si>
  <si>
    <t>地方独立行政法人大阪府立病院機構大阪国際がんセンター</t>
  </si>
  <si>
    <t>呼吸器内科</t>
  </si>
  <si>
    <t>爲政 大幾</t>
  </si>
  <si>
    <t>学校法人慶應義塾慶應義塾大学病院</t>
  </si>
  <si>
    <t>リウマチ・膠原病内科</t>
  </si>
  <si>
    <t>稲毛 純</t>
  </si>
  <si>
    <t>社会福祉法人恩賜財団済生会支部富山県済生会富山病院</t>
  </si>
  <si>
    <t>井上 博</t>
  </si>
  <si>
    <t>国立大学法人東京医科歯科大学医学部</t>
  </si>
  <si>
    <t>消化管外科学分野　胃外科</t>
  </si>
  <si>
    <t>准教授</t>
  </si>
  <si>
    <t>井ノ口 幹人</t>
  </si>
  <si>
    <t>国立大学法人大分大学医学部</t>
  </si>
  <si>
    <t>微生物学講座</t>
  </si>
  <si>
    <t>伊波 英克</t>
  </si>
  <si>
    <t>特定医療法人社団三光会誠愛リハビリテーション病院</t>
  </si>
  <si>
    <t>理事長</t>
  </si>
  <si>
    <t>井林 雪郎</t>
  </si>
  <si>
    <t>医療法人春秋会城山病院</t>
  </si>
  <si>
    <t>消化器内科</t>
  </si>
  <si>
    <t>後 昴佑</t>
  </si>
  <si>
    <t>公益財団法人がん研究会有明病院</t>
  </si>
  <si>
    <t>内堀 健</t>
  </si>
  <si>
    <t>学校法人埼玉医科大学埼玉医科大学病院</t>
  </si>
  <si>
    <t>腎臓内科</t>
  </si>
  <si>
    <t>岡田 浩一</t>
  </si>
  <si>
    <t>学校法人北里研究所北里大学医学部</t>
  </si>
  <si>
    <t>消化器内科学</t>
  </si>
  <si>
    <t>研究員</t>
  </si>
  <si>
    <t>尾上 美恵</t>
  </si>
  <si>
    <t>独立行政法人国立病院機構大阪南医療センター</t>
  </si>
  <si>
    <t>看護師</t>
  </si>
  <si>
    <t>岡本 紀代香</t>
  </si>
  <si>
    <t>国立大学法人九州大学大学院医学系学府</t>
  </si>
  <si>
    <t>消化器・総合外科</t>
  </si>
  <si>
    <t>診療准教授</t>
  </si>
  <si>
    <t>沖 英次</t>
  </si>
  <si>
    <t>国立大学法人熊本大学医学部</t>
  </si>
  <si>
    <t>奥野 豊</t>
  </si>
  <si>
    <t>東京都立駒込病院</t>
  </si>
  <si>
    <t>腎泌尿器外科</t>
  </si>
  <si>
    <t>大熊 裕介</t>
  </si>
  <si>
    <t>熊本病院　済生会</t>
  </si>
  <si>
    <t>心臓血管センター　不整脈先端治療部門</t>
  </si>
  <si>
    <t>奥村 謙</t>
  </si>
  <si>
    <t>徳島県立中央病院</t>
  </si>
  <si>
    <t>血液内科</t>
  </si>
  <si>
    <t>医療局次長</t>
  </si>
  <si>
    <t>尾崎 修治</t>
  </si>
  <si>
    <t>公立大学法人福島県立医科大学附属病院</t>
  </si>
  <si>
    <t>呼吸器外科学講座</t>
  </si>
  <si>
    <t>尾崎 有紀</t>
  </si>
  <si>
    <t>医療法人社団 永澤滋夫記念会 永沢クリニック</t>
    <rPh sb="0" eb="2">
      <t>イリョウ</t>
    </rPh>
    <rPh sb="2" eb="4">
      <t>ホウジン</t>
    </rPh>
    <rPh sb="4" eb="6">
      <t>シャダン</t>
    </rPh>
    <rPh sb="7" eb="9">
      <t>ナガサワ</t>
    </rPh>
    <rPh sb="9" eb="11">
      <t>シゲオ</t>
    </rPh>
    <rPh sb="11" eb="13">
      <t>キネン</t>
    </rPh>
    <rPh sb="13" eb="14">
      <t>カイ</t>
    </rPh>
    <rPh sb="15" eb="17">
      <t>ナガサワ</t>
    </rPh>
    <phoneticPr fontId="1"/>
  </si>
  <si>
    <t>小澤 あい</t>
  </si>
  <si>
    <t>女性診療科・女性外科</t>
  </si>
  <si>
    <t>垣見 和宏</t>
  </si>
  <si>
    <t>学校法人東京医科大学東京医科大学八王子医療センター</t>
  </si>
  <si>
    <t>片柳 創</t>
  </si>
  <si>
    <t>地方独立行政法人神奈川県立病院機構神奈川県立がんセンター</t>
  </si>
  <si>
    <t>医長</t>
  </si>
  <si>
    <t>加藤 晃史</t>
  </si>
  <si>
    <t>地方独立行政法人市立東大阪医療センター</t>
  </si>
  <si>
    <t>消化器外科</t>
  </si>
  <si>
    <t>加藤 亮</t>
  </si>
  <si>
    <t>学校法人日本医科大学日本医科大学</t>
  </si>
  <si>
    <t>金沢 義一</t>
  </si>
  <si>
    <t>金子 祐子</t>
  </si>
  <si>
    <t>国立大学法人九州大学大学院医学研究院</t>
  </si>
  <si>
    <t>附属総合コホートセンター　医療経営・管理学</t>
  </si>
  <si>
    <t>鴨打 正浩</t>
  </si>
  <si>
    <t>国立大学法人東京大学医学部</t>
  </si>
  <si>
    <t>泌尿器外科学</t>
  </si>
  <si>
    <t>川合 剛人</t>
  </si>
  <si>
    <t>学校法人慶應義塾慶應義塾大学医学部附属先端医科学研究所</t>
  </si>
  <si>
    <t>細胞情報研究部門</t>
  </si>
  <si>
    <t>河上 裕</t>
  </si>
  <si>
    <t>学校法人国際医療福祉大学国際医療福祉大学医学部</t>
  </si>
  <si>
    <t>地方独立行政法人神戸市民病院機構神戸市立医療センター中央市民病院</t>
  </si>
  <si>
    <t>河内 勇人</t>
  </si>
  <si>
    <t>独立行政法人労働者健康安全機構大阪労災病院</t>
  </si>
  <si>
    <t>泌尿器科</t>
  </si>
  <si>
    <t>川端 良平</t>
  </si>
  <si>
    <t>社会医療法人河北医療財団河北総合病院</t>
  </si>
  <si>
    <t>リウマチ・膠原病科</t>
  </si>
  <si>
    <t>科長</t>
  </si>
  <si>
    <t>菊地 英豪</t>
  </si>
  <si>
    <t>学校法人自治医科大学自治医科大学</t>
  </si>
  <si>
    <t>分子病態治療研究センター</t>
  </si>
  <si>
    <t>菊池 次郎</t>
  </si>
  <si>
    <t>国立大学法人岐阜大学医学部附属病院</t>
  </si>
  <si>
    <t>血液・感染症内科</t>
  </si>
  <si>
    <t>北川 順一</t>
  </si>
  <si>
    <t>石川県立中央病院</t>
  </si>
  <si>
    <t>木藤 陽介</t>
  </si>
  <si>
    <t>心臓血管内科 不整脈科</t>
  </si>
  <si>
    <t>草野 研吾</t>
  </si>
  <si>
    <t>独立行政法人国立病院機構九州医療センター</t>
  </si>
  <si>
    <t>消化管外科</t>
  </si>
  <si>
    <t>がん臨床研究部長</t>
  </si>
  <si>
    <t>楠本 哲也</t>
  </si>
  <si>
    <t>内科学呼吸器内科学</t>
  </si>
  <si>
    <t>久保田 馨</t>
  </si>
  <si>
    <t>愛知県がんセンター</t>
  </si>
  <si>
    <t>薬物療法部</t>
  </si>
  <si>
    <t>熊西 亮介</t>
  </si>
  <si>
    <t>国立大学法人新潟大学医歯学総合病院</t>
  </si>
  <si>
    <t>整形外科</t>
  </si>
  <si>
    <t>黒田 毅</t>
  </si>
  <si>
    <t>千葉市立青葉病院</t>
  </si>
  <si>
    <t>桑原 千尋</t>
  </si>
  <si>
    <t>小島 太郎</t>
  </si>
  <si>
    <t>国立大学法人名古屋大学医学部附属病院</t>
  </si>
  <si>
    <t>看護部</t>
  </si>
  <si>
    <t>小嶋 俊久</t>
  </si>
  <si>
    <t>社会福祉法人京都社会事業財団京都桂病院</t>
  </si>
  <si>
    <t>消化器センター・外科</t>
  </si>
  <si>
    <t>小西 小百合</t>
  </si>
  <si>
    <t>医療法人社団緑成会横浜総合病院</t>
  </si>
  <si>
    <t>ハートセンター　循環器科　</t>
  </si>
  <si>
    <t>副部長</t>
  </si>
  <si>
    <t>小林 恵</t>
  </si>
  <si>
    <t>細胞病理学分野</t>
  </si>
  <si>
    <t>菰原 義弘</t>
  </si>
  <si>
    <t>公益社団法人宮崎市郡医師会宮崎市郡医師会病院</t>
  </si>
  <si>
    <t>医員</t>
  </si>
  <si>
    <t>合力 悠平</t>
  </si>
  <si>
    <t>公立大学法人奈良県立医科大学</t>
  </si>
  <si>
    <t>循環器内科学教室</t>
  </si>
  <si>
    <t>斎藤 能彦</t>
  </si>
  <si>
    <t>埼玉県立がんセンター</t>
  </si>
  <si>
    <t>酒井 洋</t>
  </si>
  <si>
    <t>東北大学大学院医学系研究科</t>
  </si>
  <si>
    <t>生体防御学</t>
  </si>
  <si>
    <t>坂田 泰彦</t>
  </si>
  <si>
    <t>独立行政法人国立病院機構北海道がんセンター</t>
  </si>
  <si>
    <t>佐川 保</t>
  </si>
  <si>
    <t>国立大学法人東京医科歯科大学大学院医歯学総合研究科</t>
  </si>
  <si>
    <t>循環制御内科学分野</t>
  </si>
  <si>
    <t>笹野 哲郎</t>
  </si>
  <si>
    <t>順天堂大学大学院　医学研究科</t>
  </si>
  <si>
    <t>臨床薬理学</t>
  </si>
  <si>
    <t>佐瀬 一洋</t>
  </si>
  <si>
    <t>心臓血管内科</t>
  </si>
  <si>
    <t>佐藤 泰貴</t>
  </si>
  <si>
    <t>大阪大学大学院医学系研究科</t>
  </si>
  <si>
    <t>機能診断科学</t>
  </si>
  <si>
    <t>佐藤 太郎</t>
  </si>
  <si>
    <t>社会福祉法人恩賜財団済生会支部福井県済生会病院</t>
  </si>
  <si>
    <t>上部消化管外科・下部消化管外科</t>
  </si>
  <si>
    <t>外科医長</t>
  </si>
  <si>
    <t>島田 雅也</t>
  </si>
  <si>
    <t>下浜 孝郎</t>
  </si>
  <si>
    <t>宗教法人在日本南プレスビテリアンミッション淀川キリスト教病院</t>
  </si>
  <si>
    <t>リウマチ膠原病内科</t>
  </si>
  <si>
    <t>庄田 武司</t>
  </si>
  <si>
    <t>日本赤十字社熊本赤十字病院</t>
  </si>
  <si>
    <t>第一神経内科</t>
  </si>
  <si>
    <t>進藤 誠悟</t>
  </si>
  <si>
    <t>地方独立行政法人東京都健康長寿医療センター</t>
  </si>
  <si>
    <t>血液内科/輸血・細胞療法科</t>
  </si>
  <si>
    <t>杉原 毅彦</t>
  </si>
  <si>
    <t>広島県厚生農業協同組合連合会廣島総合病院</t>
  </si>
  <si>
    <t>杉山 陽一</t>
  </si>
  <si>
    <t>学校法人慈恵大学東京慈恵会医科大学附属柏病院</t>
  </si>
  <si>
    <t>救命救急センター</t>
  </si>
  <si>
    <t>鈴木 一史</t>
  </si>
  <si>
    <t>公益財団法人心臓血管研究所付属病院</t>
  </si>
  <si>
    <t>鈴木 信也</t>
  </si>
  <si>
    <t>独立行政法人地域医療機能推進機構山梨病院</t>
  </si>
  <si>
    <t>外科</t>
  </si>
  <si>
    <t>主任部長</t>
  </si>
  <si>
    <t>曽田 均</t>
  </si>
  <si>
    <t>高橋 伸典</t>
  </si>
  <si>
    <t>国立大学法人金沢大学医薬保健学域医学類</t>
  </si>
  <si>
    <t>消化器・腫瘍・再生外科</t>
  </si>
  <si>
    <t>高松 博幸</t>
  </si>
  <si>
    <t>独立行政法人国立病院機構九州がんセンター</t>
  </si>
  <si>
    <t>消化管・腫瘍内科</t>
  </si>
  <si>
    <t>髙吉 琴絵</t>
  </si>
  <si>
    <t>一般財団法人平成紫川会小倉記念病院</t>
  </si>
  <si>
    <t>リハビリテーション課</t>
  </si>
  <si>
    <t>瀧口 裕斗</t>
  </si>
  <si>
    <t>学校法人順天堂順天堂大学医学部附属浦安病院</t>
  </si>
  <si>
    <t>瀧澤 春子</t>
  </si>
  <si>
    <t>独立行政法人国立病院機構災害医療センター</t>
  </si>
  <si>
    <t>竹迫 直樹</t>
  </si>
  <si>
    <t>国家公務員共済組合連合会横浜南共済病院</t>
  </si>
  <si>
    <t>田近 賢二</t>
  </si>
  <si>
    <t>学校法人近畿大学近畿大学医学部</t>
  </si>
  <si>
    <t>内科学腫瘍内科部門</t>
  </si>
  <si>
    <t>田中 宏和</t>
  </si>
  <si>
    <t>学校法人東京医科大学東京医科大学病院</t>
  </si>
  <si>
    <t>呼吸器甲状腺外科</t>
  </si>
  <si>
    <t>田中 裕紀</t>
  </si>
  <si>
    <t>田中 善宏</t>
  </si>
  <si>
    <t>独立行政法人国立病院機構近畿中央呼吸器センター</t>
  </si>
  <si>
    <t>谷口 善彦</t>
  </si>
  <si>
    <t>国立大学法人山口大学大学院医学系研究科</t>
  </si>
  <si>
    <t>器官病態内科学</t>
  </si>
  <si>
    <t>玉田 耕治</t>
  </si>
  <si>
    <t>国立大学法人熊本大学大学院生命科学研究部</t>
  </si>
  <si>
    <t>免疫学分野</t>
  </si>
  <si>
    <t>塚本 博丈</t>
  </si>
  <si>
    <t>国立大学法人東京大学大学院医学系研究科</t>
  </si>
  <si>
    <t>辻 正樹</t>
  </si>
  <si>
    <t>広島大学大学院医歯薬保健学研究科</t>
  </si>
  <si>
    <t>腎泌尿器科学</t>
  </si>
  <si>
    <t>亭島 淳</t>
  </si>
  <si>
    <t>国立大学法人新潟大学大学院医歯学総合研究科</t>
  </si>
  <si>
    <t>腎泌尿器病態学・分子腫瘍学分野</t>
  </si>
  <si>
    <t>冨田 善彦</t>
  </si>
  <si>
    <t>学校法人近畿大学近畿大学病院</t>
  </si>
  <si>
    <t>副医長</t>
  </si>
  <si>
    <t>中川 和彦</t>
  </si>
  <si>
    <t>学校法人日本大学日本大学医学部</t>
  </si>
  <si>
    <t>内科学系血液膠原病内科学分野</t>
  </si>
  <si>
    <t>中川 優</t>
  </si>
  <si>
    <t>学校法人聖マリアンナ医科大学</t>
    <rPh sb="0" eb="4">
      <t>ガッコウホウジン</t>
    </rPh>
    <phoneticPr fontId="3"/>
  </si>
  <si>
    <t>中島 貴子</t>
  </si>
  <si>
    <t>国立大学法人広島大学病院</t>
  </si>
  <si>
    <t>名越 久朗</t>
  </si>
  <si>
    <t>ゲノム生物学教室</t>
  </si>
  <si>
    <t>西尾 和人</t>
  </si>
  <si>
    <t>西尾 誠人</t>
  </si>
  <si>
    <t>国立大学法人京都大学大学院医学研究科</t>
  </si>
  <si>
    <t>免疫ゲノム医学</t>
  </si>
  <si>
    <t>特定准教授</t>
  </si>
  <si>
    <t>錦織 桃子</t>
  </si>
  <si>
    <t>国立研究開発法人国立がん研究センター東病院</t>
  </si>
  <si>
    <t>頭頸部内科</t>
  </si>
  <si>
    <t>診療科長</t>
  </si>
  <si>
    <t>野崎 要</t>
  </si>
  <si>
    <t>国立大学法人大阪大学大学院医学系研究科</t>
  </si>
  <si>
    <t>野々村 祝夫</t>
  </si>
  <si>
    <t>国立大学法人京都大学医学部附属病院</t>
  </si>
  <si>
    <t>野村 基雄</t>
  </si>
  <si>
    <t>学校法人東京女子医科大学東京女子医科大学</t>
  </si>
  <si>
    <t>血液内科学講座</t>
  </si>
  <si>
    <t>萩原 將太郎</t>
  </si>
  <si>
    <t>血管代謝病態解析学分野</t>
  </si>
  <si>
    <t>橋口 照人</t>
  </si>
  <si>
    <t>学校法人聖マリアンナ医科大学</t>
    <phoneticPr fontId="3"/>
  </si>
  <si>
    <t>神経内科</t>
  </si>
  <si>
    <t>長谷川 泰弘</t>
  </si>
  <si>
    <t>地方独立行政法人山梨県立病院機構山梨県立中央病院</t>
  </si>
  <si>
    <t>胃食道外科</t>
  </si>
  <si>
    <t>羽田 真朗</t>
  </si>
  <si>
    <t>岩手県立中央病院</t>
  </si>
  <si>
    <t>畠山 翔翼</t>
  </si>
  <si>
    <t>波多野 将</t>
  </si>
  <si>
    <t>豊橋市民病院</t>
  </si>
  <si>
    <t>リウマチ科</t>
  </si>
  <si>
    <t>平野 裕司</t>
  </si>
  <si>
    <t>国立大学法人福井大学医学部附属病院</t>
  </si>
  <si>
    <t>外科学(1)</t>
  </si>
  <si>
    <t>廣野 靖夫</t>
  </si>
  <si>
    <t>総合腫瘍科</t>
  </si>
  <si>
    <t>福田 直樹</t>
  </si>
  <si>
    <t>国立大学法人神戸大学大学院医学研究科</t>
  </si>
  <si>
    <t>藤井 秀毅</t>
  </si>
  <si>
    <t>国立研究開発法人国立がん研究センター研究所</t>
  </si>
  <si>
    <t>先端医療開発センター　免疫トランスレーショナルリサーチ分野</t>
  </si>
  <si>
    <t>ユニット長</t>
  </si>
  <si>
    <t>藤岡 優樹</t>
  </si>
  <si>
    <t>静岡県立静岡がんセンター</t>
  </si>
  <si>
    <t>伏木 邦博</t>
  </si>
  <si>
    <t>愛知県厚生農業協同組合連合会江南厚生病院</t>
  </si>
  <si>
    <t>藤林 孝義</t>
  </si>
  <si>
    <t>藤本 大智</t>
  </si>
  <si>
    <t>国立大学法人三重大学大学院医学系研究科</t>
  </si>
  <si>
    <t>個別化がん免疫治療学</t>
  </si>
  <si>
    <t>藤原 弘</t>
  </si>
  <si>
    <t>学校法人近畿大学近畿大学奈良病院</t>
  </si>
  <si>
    <t>藤原 亮介</t>
  </si>
  <si>
    <t>独立行政法人地域医療機能推進機構京都鞍馬口医療センター</t>
  </si>
  <si>
    <t>内科</t>
  </si>
  <si>
    <t>淵田 真一</t>
  </si>
  <si>
    <t>腫瘍内科（化学療法科）</t>
  </si>
  <si>
    <t>船坂 知華子</t>
  </si>
  <si>
    <t>呼吸器内科部</t>
  </si>
  <si>
    <t>古田 裕美</t>
  </si>
  <si>
    <t>群馬県立がんセンター</t>
  </si>
  <si>
    <t>保坂 尚志</t>
  </si>
  <si>
    <t>国立大学法人弘前大学医学部附属病院</t>
  </si>
  <si>
    <t>星 健太郎</t>
  </si>
  <si>
    <t>舛石 俊樹</t>
  </si>
  <si>
    <t>地方独立行政法人神戸市民病院機構神戸市立西神戸医療センター</t>
  </si>
  <si>
    <t>外科・消化器外科</t>
  </si>
  <si>
    <t>松浦 正徒</t>
  </si>
  <si>
    <t>松村 到</t>
  </si>
  <si>
    <t>独立行政法人国立病院機構渋川医療センター</t>
  </si>
  <si>
    <t>松本 守生</t>
  </si>
  <si>
    <t>国立大学法人愛媛大学医学部附属病院</t>
  </si>
  <si>
    <t>丸田 雅樹</t>
  </si>
  <si>
    <t>国家公務員共済組合連合会立川病院</t>
  </si>
  <si>
    <t>三田村 秀雄</t>
  </si>
  <si>
    <t>学校法人帝京大学帝京大学医学部附属病院</t>
  </si>
  <si>
    <t>上部消化管外科</t>
  </si>
  <si>
    <t>緑川 裕紀</t>
  </si>
  <si>
    <t>日本赤十字社医療センター</t>
  </si>
  <si>
    <t>宮崎 寛至</t>
  </si>
  <si>
    <t>福井大学医学部</t>
  </si>
  <si>
    <t>不整脈・心不全先端医療講座</t>
  </si>
  <si>
    <t>宮﨑 晋介</t>
  </si>
  <si>
    <t>宮脇 英里子</t>
  </si>
  <si>
    <t>国立循環器病研究センター</t>
    <rPh sb="0" eb="2">
      <t>コクリツ</t>
    </rPh>
    <rPh sb="2" eb="5">
      <t>ジュンカンキ</t>
    </rPh>
    <rPh sb="5" eb="6">
      <t>ビョウ</t>
    </rPh>
    <rPh sb="6" eb="8">
      <t>ケンキュウ</t>
    </rPh>
    <phoneticPr fontId="1"/>
  </si>
  <si>
    <t>薬剤部</t>
    <rPh sb="0" eb="2">
      <t>ヤクザイ</t>
    </rPh>
    <rPh sb="2" eb="3">
      <t>ブ</t>
    </rPh>
    <phoneticPr fontId="1"/>
  </si>
  <si>
    <t>向井 優太朗</t>
  </si>
  <si>
    <t>独立行政法人労働者健康安全機構関西労災病院</t>
  </si>
  <si>
    <t>上部消化器外科（食道・胃）</t>
  </si>
  <si>
    <t>村上 剛平</t>
  </si>
  <si>
    <t>国立大学法人富山大学医学部</t>
  </si>
  <si>
    <t>元村 拓</t>
  </si>
  <si>
    <t>医療法人沖縄徳洲会湘南鎌倉総合病院</t>
  </si>
  <si>
    <t>脳卒中センター長</t>
  </si>
  <si>
    <t>森 貴久</t>
  </si>
  <si>
    <t>柳下 敦彦</t>
  </si>
  <si>
    <t>矢坂 正弘</t>
  </si>
  <si>
    <t>国立循環器病研究センター病院</t>
  </si>
  <si>
    <t>安田 聡</t>
  </si>
  <si>
    <t>頭頸部外科部</t>
  </si>
  <si>
    <t>山口 哲平</t>
  </si>
  <si>
    <t>心臓血管研究所付属病院　財団</t>
  </si>
  <si>
    <t>所長</t>
  </si>
  <si>
    <t>山下 武志</t>
  </si>
  <si>
    <t>国立大学法人金沢大学附属病院</t>
  </si>
  <si>
    <t>先進予防医学研究センター</t>
  </si>
  <si>
    <t>山下 竜也</t>
  </si>
  <si>
    <t>横浜市立大学医学部</t>
  </si>
  <si>
    <t>臨床統計学</t>
  </si>
  <si>
    <t>主任教授</t>
  </si>
  <si>
    <t>山中 竹春</t>
  </si>
  <si>
    <t>学校法人東京女子医科大学東京女子医科大学病院</t>
  </si>
  <si>
    <t>脳神経内科</t>
  </si>
  <si>
    <t>山中 寿</t>
  </si>
  <si>
    <t>福岡病院　独法</t>
  </si>
  <si>
    <t>吉澤 滋</t>
  </si>
  <si>
    <t>大阪南医療センター　独法</t>
  </si>
  <si>
    <t>リウマチ・膠原病・アレルギー科</t>
  </si>
  <si>
    <t>吉田 祐志</t>
  </si>
  <si>
    <t>国立大学法人山口大学医学部附属病院</t>
  </si>
  <si>
    <t>腫瘍センター</t>
  </si>
  <si>
    <t>吉野 茂文</t>
  </si>
  <si>
    <t>昭和大学病院</t>
  </si>
  <si>
    <t>昭和大学医学部　内科学講座　腫瘍内科学部門</t>
  </si>
  <si>
    <t>吉村 清</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</si>
</sst>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theme="1"/>
      <name val="游ゴシック"/>
      <family val="2"/>
      <charset val="128"/>
      <scheme val="minor"/>
    </font>
    <font>
      <sz val="11"/>
      <color theme="1"/>
      <name val="游ゴシック"/>
      <family val="2"/>
      <charset val="128"/>
      <scheme val="minor"/>
    </font>
    <font>
      <sz val="10"/>
      <color theme="1"/>
      <name val="Meiryo UI"/>
      <family val="2"/>
      <charset val="128"/>
    </font>
    <font>
      <sz val="6"/>
      <name val="游ゴシック"/>
      <family val="2"/>
      <charset val="128"/>
      <scheme val="minor"/>
    </font>
    <font>
      <sz val="10"/>
      <color theme="1"/>
      <name val="Meiryo UI"/>
      <family val="2"/>
    </font>
    <font>
      <sz val="11"/>
      <color theme="1"/>
      <name val="游ゴシック"/>
      <family val="2"/>
      <scheme val="minor"/>
    </font>
    <font>
      <sz val="10"/>
      <name val="Arial"/>
      <family val="2"/>
    </font>
    <font>
      <sz val="10"/>
      <name val="Meiryo UI"/>
      <family val="2"/>
    </font>
    <font>
      <sz val="6"/>
      <name val="游ゴシック"/>
      <family val="3"/>
      <charset val="128"/>
      <scheme val="minor"/>
    </font>
  </fonts>
  <fills count="4">
    <fill>
      <patternFill patternType="none"/>
    </fill>
    <fill>
      <patternFill patternType="gray125"/>
    </fill>
    <fill>
      <patternFill patternType="solid">
        <fgColor theme="9" tint="0.59999389629810485"/>
        <bgColor indexed="64"/>
      </patternFill>
    </fill>
    <fill>
      <patternFill patternType="solid">
        <fgColor theme="8" tint="0.59999389629810485"/>
        <bgColor indexed="64"/>
      </patternFill>
    </fill>
  </fills>
  <borders count="4">
    <border>
      <left/>
      <right/>
      <top/>
      <bottom/>
      <diagonal/>
    </border>
    <border>
      <left style="thin">
        <color indexed="64"/>
      </left>
      <right/>
      <top style="thin">
        <color indexed="64"/>
      </top>
      <bottom style="thin">
        <color indexed="64"/>
      </bottom>
      <diagonal/>
    </border>
    <border>
      <left/>
      <right/>
      <top style="thin">
        <color auto="1"/>
      </top>
      <bottom style="thin">
        <color auto="1"/>
      </bottom>
      <diagonal/>
    </border>
    <border>
      <left style="thin">
        <color indexed="64"/>
      </left>
      <right style="thin">
        <color indexed="64"/>
      </right>
      <top style="thin">
        <color indexed="64"/>
      </top>
      <bottom style="thin">
        <color indexed="64"/>
      </bottom>
      <diagonal/>
    </border>
  </borders>
  <cellStyleXfs count="6">
    <xf numFmtId="0" fontId="0" fillId="0" borderId="0">
      <alignment vertical="center"/>
    </xf>
    <xf numFmtId="38" fontId="5" fillId="0" borderId="0" applyFont="0" applyFill="0" applyBorder="0" applyAlignment="0" applyProtection="0">
      <alignment vertical="center"/>
    </xf>
    <xf numFmtId="0" fontId="1" fillId="0" borderId="0">
      <alignment vertical="center"/>
    </xf>
    <xf numFmtId="0" fontId="5" fillId="0" borderId="0"/>
    <xf numFmtId="0" fontId="6" fillId="0" borderId="0"/>
    <xf numFmtId="0" fontId="1" fillId="0" borderId="0">
      <alignment vertical="center"/>
    </xf>
  </cellStyleXfs>
  <cellXfs count="21">
    <xf numFmtId="0" fontId="0" fillId="0" borderId="0" xfId="0">
      <alignment vertical="center"/>
    </xf>
    <xf numFmtId="0" fontId="2" fillId="0" borderId="0" xfId="2" applyFont="1" applyFill="1">
      <alignment vertical="center"/>
    </xf>
    <xf numFmtId="0" fontId="4" fillId="0" borderId="0" xfId="2" applyFont="1" applyFill="1">
      <alignment vertical="center"/>
    </xf>
    <xf numFmtId="0" fontId="4" fillId="2" borderId="1" xfId="3" applyFont="1" applyFill="1" applyBorder="1" applyAlignment="1">
      <alignment horizontal="center"/>
    </xf>
    <xf numFmtId="0" fontId="4" fillId="2" borderId="2" xfId="3" applyFont="1" applyFill="1" applyBorder="1" applyAlignment="1">
      <alignment horizontal="center"/>
    </xf>
    <xf numFmtId="38" fontId="4" fillId="2" borderId="3" xfId="1" applyFont="1" applyFill="1" applyBorder="1" applyAlignment="1">
      <alignment horizontal="right"/>
    </xf>
    <xf numFmtId="0" fontId="7" fillId="3" borderId="3" xfId="4" applyFont="1" applyFill="1" applyBorder="1" applyAlignment="1">
      <alignment horizontal="center" vertical="top" wrapText="1"/>
    </xf>
    <xf numFmtId="0" fontId="4" fillId="0" borderId="0" xfId="3" applyFont="1" applyAlignment="1">
      <alignment wrapText="1"/>
    </xf>
    <xf numFmtId="0" fontId="7" fillId="0" borderId="3" xfId="3" applyFont="1" applyFill="1" applyBorder="1" applyAlignment="1">
      <alignment vertical="center"/>
    </xf>
    <xf numFmtId="0" fontId="7" fillId="0" borderId="3" xfId="2" applyFont="1" applyFill="1" applyBorder="1" applyAlignment="1" applyProtection="1">
      <alignment vertical="center" wrapText="1"/>
    </xf>
    <xf numFmtId="0" fontId="2" fillId="0" borderId="3" xfId="3" applyFont="1" applyBorder="1" applyAlignment="1"/>
    <xf numFmtId="38" fontId="2" fillId="0" borderId="3" xfId="1" applyFont="1" applyBorder="1" applyAlignment="1"/>
    <xf numFmtId="0" fontId="4" fillId="0" borderId="0" xfId="3" applyFont="1"/>
    <xf numFmtId="0" fontId="4" fillId="0" borderId="0" xfId="3" applyFont="1" applyFill="1"/>
    <xf numFmtId="0" fontId="7" fillId="0" borderId="0" xfId="3" applyFont="1" applyFill="1"/>
    <xf numFmtId="0" fontId="7" fillId="0" borderId="3" xfId="5" applyFont="1" applyFill="1" applyBorder="1" applyAlignment="1">
      <alignment vertical="center"/>
    </xf>
    <xf numFmtId="0" fontId="7" fillId="0" borderId="3" xfId="3" applyFont="1" applyFill="1" applyBorder="1" applyAlignment="1" applyProtection="1">
      <alignment vertical="center" wrapText="1"/>
    </xf>
    <xf numFmtId="0" fontId="7" fillId="0" borderId="0" xfId="2" applyFont="1" applyFill="1">
      <alignment vertical="center"/>
    </xf>
    <xf numFmtId="0" fontId="7" fillId="0" borderId="3" xfId="2" applyFont="1" applyFill="1" applyBorder="1">
      <alignment vertical="center"/>
    </xf>
    <xf numFmtId="0" fontId="4" fillId="0" borderId="3" xfId="2" applyFont="1" applyBorder="1">
      <alignment vertical="center"/>
    </xf>
    <xf numFmtId="0" fontId="4" fillId="0" borderId="3" xfId="2" applyFont="1" applyFill="1" applyBorder="1">
      <alignment vertical="center"/>
    </xf>
  </cellXfs>
  <cellStyles count="6">
    <cellStyle name="桁区切り" xfId="1" builtinId="6"/>
    <cellStyle name="標準" xfId="0" builtinId="0"/>
    <cellStyle name="標準 2" xfId="5"/>
    <cellStyle name="標準 2 3" xfId="4"/>
    <cellStyle name="標準 2 5" xfId="3"/>
    <cellStyle name="標準 4 4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JAPAN%20LAW_R/&#35069;&#34220;&#21332;/&#36879;&#26126;&#24615;&#12460;&#12452;&#12489;&#12521;&#12452;&#12531;/2019&#24180;&#24230;&#38283;&#31034;(2020&#24180;&#38283;&#31034;&#65289;/2019&#24180;&#24230;&#25903;&#25173;&#12356;&#20998;&#38283;&#31034;&#12487;&#12540;&#12479;(fin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A1.研究開発費等(A.R&amp;D expenses)"/>
      <sheetName val="A2.特定臨床研究費"/>
      <sheetName val="A3.倫理指針に基づく研究費"/>
      <sheetName val="A4.臨床以外の研究費"/>
      <sheetName val="A5.治験費"/>
      <sheetName val="A6.製造販売後臨床試験費"/>
      <sheetName val="A7.副作用・感染症症例報告費"/>
      <sheetName val="A8.製造販売後調査費"/>
      <sheetName val="B1.学術研究助成費(Grants  Cosponsor)"/>
      <sheetName val="B2.一般寄附金"/>
      <sheetName val="B3.学会等寄附金"/>
      <sheetName val="B4.研究・教育助成金"/>
      <sheetName val="B5.学会等共催費"/>
      <sheetName val="C1.原稿執筆料等（fee for HCP Services)"/>
      <sheetName val="C2.講師謝礼"/>
      <sheetName val=" C3.原稿執筆料・監修料"/>
      <sheetName val="C4.コンサルティング等業務委託費 "/>
      <sheetName val="D.情報提供関連費（infomation provision)"/>
      <sheetName val="E.その他の費用(Other expens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sheetData sheetId="12"/>
      <sheetData sheetId="13"/>
      <sheetData sheetId="14" refreshError="1"/>
      <sheetData sheetId="15"/>
      <sheetData sheetId="16"/>
      <sheetData sheetId="17"/>
      <sheetData sheetId="18" refreshError="1"/>
      <sheetData sheetId="19"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F157"/>
  <sheetViews>
    <sheetView tabSelected="1" zoomScale="80" zoomScaleNormal="80" workbookViewId="0">
      <pane ySplit="3" topLeftCell="A4" activePane="bottomLeft" state="frozen"/>
      <selection activeCell="B23" sqref="B23"/>
      <selection pane="bottomLeft" activeCell="B20" sqref="B20"/>
    </sheetView>
  </sheetViews>
  <sheetFormatPr defaultColWidth="9" defaultRowHeight="14.4" x14ac:dyDescent="0.45"/>
  <cols>
    <col min="1" max="1" width="45.796875" style="2" customWidth="1"/>
    <col min="2" max="2" width="38" style="2" customWidth="1"/>
    <col min="3" max="3" width="15.8984375" style="2" customWidth="1"/>
    <col min="4" max="4" width="16.296875" style="2" customWidth="1"/>
    <col min="5" max="5" width="7.5" style="2" customWidth="1"/>
    <col min="6" max="6" width="18.19921875" style="2" customWidth="1"/>
    <col min="7" max="8" width="9" style="2"/>
    <col min="9" max="9" width="15" style="2" bestFit="1" customWidth="1"/>
    <col min="10" max="16384" width="9" style="2"/>
  </cols>
  <sheetData>
    <row r="1" spans="1:6" x14ac:dyDescent="0.45">
      <c r="A1" s="1" t="s">
        <v>0</v>
      </c>
    </row>
    <row r="2" spans="1:6" ht="25.5" customHeight="1" x14ac:dyDescent="0.3">
      <c r="A2" s="3" t="s">
        <v>1</v>
      </c>
      <c r="B2" s="4"/>
      <c r="C2" s="4"/>
      <c r="D2" s="4"/>
      <c r="E2" s="5" t="str">
        <f>SUM(E4:E4749)&amp;"件"</f>
        <v>173件</v>
      </c>
      <c r="F2" s="5" t="str">
        <f>SUM(F4:F4749)&amp;"円"</f>
        <v>8403939円</v>
      </c>
    </row>
    <row r="3" spans="1:6" s="7" customFormat="1" ht="43.2" x14ac:dyDescent="0.3">
      <c r="A3" s="6" t="s">
        <v>2</v>
      </c>
      <c r="B3" s="6" t="s">
        <v>3</v>
      </c>
      <c r="C3" s="6" t="s">
        <v>4</v>
      </c>
      <c r="D3" s="6" t="s">
        <v>5</v>
      </c>
      <c r="E3" s="6" t="s">
        <v>6</v>
      </c>
      <c r="F3" s="6" t="s">
        <v>7</v>
      </c>
    </row>
    <row r="4" spans="1:6" s="12" customFormat="1" ht="13.5" customHeight="1" x14ac:dyDescent="0.3">
      <c r="A4" s="8" t="s">
        <v>8</v>
      </c>
      <c r="B4" s="8" t="s">
        <v>9</v>
      </c>
      <c r="C4" s="8" t="s">
        <v>10</v>
      </c>
      <c r="D4" s="9" t="s">
        <v>11</v>
      </c>
      <c r="E4" s="10">
        <v>1</v>
      </c>
      <c r="F4" s="11">
        <v>66822</v>
      </c>
    </row>
    <row r="5" spans="1:6" s="12" customFormat="1" ht="13.5" customHeight="1" x14ac:dyDescent="0.3">
      <c r="A5" s="8" t="s">
        <v>12</v>
      </c>
      <c r="B5" s="8" t="s">
        <v>13</v>
      </c>
      <c r="C5" s="8" t="s">
        <v>14</v>
      </c>
      <c r="D5" s="9" t="s">
        <v>15</v>
      </c>
      <c r="E5" s="10">
        <v>1</v>
      </c>
      <c r="F5" s="11">
        <v>33411</v>
      </c>
    </row>
    <row r="6" spans="1:6" s="12" customFormat="1" ht="13.5" customHeight="1" x14ac:dyDescent="0.3">
      <c r="A6" s="8" t="s">
        <v>16</v>
      </c>
      <c r="B6" s="8" t="s">
        <v>17</v>
      </c>
      <c r="C6" s="8" t="s">
        <v>14</v>
      </c>
      <c r="D6" s="9" t="s">
        <v>18</v>
      </c>
      <c r="E6" s="10">
        <v>1</v>
      </c>
      <c r="F6" s="11">
        <v>111370</v>
      </c>
    </row>
    <row r="7" spans="1:6" s="12" customFormat="1" ht="13.5" customHeight="1" x14ac:dyDescent="0.3">
      <c r="A7" s="8" t="s">
        <v>19</v>
      </c>
      <c r="B7" s="8" t="s">
        <v>20</v>
      </c>
      <c r="C7" s="8" t="s">
        <v>21</v>
      </c>
      <c r="D7" s="9" t="s">
        <v>22</v>
      </c>
      <c r="E7" s="10">
        <v>1</v>
      </c>
      <c r="F7" s="11">
        <v>22274</v>
      </c>
    </row>
    <row r="8" spans="1:6" s="12" customFormat="1" ht="13.5" customHeight="1" x14ac:dyDescent="0.3">
      <c r="A8" s="8" t="s">
        <v>23</v>
      </c>
      <c r="B8" s="8" t="s">
        <v>24</v>
      </c>
      <c r="C8" s="8" t="s">
        <v>25</v>
      </c>
      <c r="D8" s="9" t="s">
        <v>26</v>
      </c>
      <c r="E8" s="10">
        <v>1</v>
      </c>
      <c r="F8" s="11">
        <v>34030</v>
      </c>
    </row>
    <row r="9" spans="1:6" s="13" customFormat="1" ht="13.5" customHeight="1" x14ac:dyDescent="0.3">
      <c r="A9" s="8" t="s">
        <v>27</v>
      </c>
      <c r="B9" s="8" t="s">
        <v>27</v>
      </c>
      <c r="C9" s="8" t="s">
        <v>21</v>
      </c>
      <c r="D9" s="9" t="s">
        <v>28</v>
      </c>
      <c r="E9" s="10">
        <v>1</v>
      </c>
      <c r="F9" s="11">
        <v>22274</v>
      </c>
    </row>
    <row r="10" spans="1:6" s="13" customFormat="1" ht="13.5" customHeight="1" x14ac:dyDescent="0.3">
      <c r="A10" s="8" t="s">
        <v>29</v>
      </c>
      <c r="B10" s="8" t="s">
        <v>30</v>
      </c>
      <c r="C10" s="8" t="s">
        <v>21</v>
      </c>
      <c r="D10" s="9" t="s">
        <v>31</v>
      </c>
      <c r="E10" s="10">
        <v>2</v>
      </c>
      <c r="F10" s="11">
        <v>66822</v>
      </c>
    </row>
    <row r="11" spans="1:6" s="13" customFormat="1" ht="13.5" customHeight="1" x14ac:dyDescent="0.3">
      <c r="A11" s="8" t="s">
        <v>32</v>
      </c>
      <c r="B11" s="8" t="s">
        <v>33</v>
      </c>
      <c r="C11" s="8" t="s">
        <v>21</v>
      </c>
      <c r="D11" s="9" t="s">
        <v>34</v>
      </c>
      <c r="E11" s="10">
        <v>1</v>
      </c>
      <c r="F11" s="11">
        <v>68059</v>
      </c>
    </row>
    <row r="12" spans="1:6" s="13" customFormat="1" ht="13.5" customHeight="1" x14ac:dyDescent="0.3">
      <c r="A12" s="8" t="s">
        <v>35</v>
      </c>
      <c r="B12" s="8" t="s">
        <v>17</v>
      </c>
      <c r="C12" s="8" t="s">
        <v>14</v>
      </c>
      <c r="D12" s="9" t="s">
        <v>36</v>
      </c>
      <c r="E12" s="10">
        <v>1</v>
      </c>
      <c r="F12" s="11">
        <v>34030</v>
      </c>
    </row>
    <row r="13" spans="1:6" s="13" customFormat="1" ht="13.5" customHeight="1" x14ac:dyDescent="0.3">
      <c r="A13" s="8" t="s">
        <v>37</v>
      </c>
      <c r="B13" s="8" t="s">
        <v>38</v>
      </c>
      <c r="C13" s="8" t="s">
        <v>21</v>
      </c>
      <c r="D13" s="9" t="s">
        <v>39</v>
      </c>
      <c r="E13" s="10">
        <v>1</v>
      </c>
      <c r="F13" s="11">
        <v>22274</v>
      </c>
    </row>
    <row r="14" spans="1:6" s="13" customFormat="1" ht="13.5" customHeight="1" x14ac:dyDescent="0.3">
      <c r="A14" s="8" t="s">
        <v>40</v>
      </c>
      <c r="B14" s="8" t="s">
        <v>41</v>
      </c>
      <c r="C14" s="8" t="s">
        <v>42</v>
      </c>
      <c r="D14" s="9" t="s">
        <v>43</v>
      </c>
      <c r="E14" s="10">
        <v>1</v>
      </c>
      <c r="F14" s="11">
        <v>22274</v>
      </c>
    </row>
    <row r="15" spans="1:6" s="13" customFormat="1" ht="13.5" customHeight="1" x14ac:dyDescent="0.3">
      <c r="A15" s="8" t="s">
        <v>44</v>
      </c>
      <c r="B15" s="8" t="s">
        <v>45</v>
      </c>
      <c r="C15" s="8" t="s">
        <v>14</v>
      </c>
      <c r="D15" s="9" t="s">
        <v>46</v>
      </c>
      <c r="E15" s="10">
        <v>1</v>
      </c>
      <c r="F15" s="11">
        <v>113432</v>
      </c>
    </row>
    <row r="16" spans="1:6" s="13" customFormat="1" ht="13.5" customHeight="1" x14ac:dyDescent="0.3">
      <c r="A16" s="8" t="s">
        <v>47</v>
      </c>
      <c r="B16" s="8" t="s">
        <v>24</v>
      </c>
      <c r="C16" s="8" t="s">
        <v>25</v>
      </c>
      <c r="D16" s="9" t="s">
        <v>48</v>
      </c>
      <c r="E16" s="10">
        <v>1</v>
      </c>
      <c r="F16" s="11">
        <v>66822</v>
      </c>
    </row>
    <row r="17" spans="1:6" s="13" customFormat="1" ht="13.5" customHeight="1" x14ac:dyDescent="0.3">
      <c r="A17" s="8" t="s">
        <v>49</v>
      </c>
      <c r="B17" s="8" t="s">
        <v>50</v>
      </c>
      <c r="C17" s="8" t="s">
        <v>21</v>
      </c>
      <c r="D17" s="9" t="s">
        <v>51</v>
      </c>
      <c r="E17" s="10">
        <v>1</v>
      </c>
      <c r="F17" s="11">
        <v>111370</v>
      </c>
    </row>
    <row r="18" spans="1:6" s="13" customFormat="1" ht="13.5" customHeight="1" x14ac:dyDescent="0.3">
      <c r="A18" s="8" t="s">
        <v>52</v>
      </c>
      <c r="B18" s="8" t="s">
        <v>53</v>
      </c>
      <c r="C18" s="8" t="s">
        <v>54</v>
      </c>
      <c r="D18" s="9" t="s">
        <v>55</v>
      </c>
      <c r="E18" s="10">
        <v>1</v>
      </c>
      <c r="F18" s="11">
        <v>66822</v>
      </c>
    </row>
    <row r="19" spans="1:6" s="13" customFormat="1" ht="13.5" customHeight="1" x14ac:dyDescent="0.3">
      <c r="A19" s="8" t="s">
        <v>56</v>
      </c>
      <c r="B19" s="8" t="s">
        <v>57</v>
      </c>
      <c r="C19" s="8" t="s">
        <v>58</v>
      </c>
      <c r="D19" s="9" t="s">
        <v>59</v>
      </c>
      <c r="E19" s="10">
        <v>1</v>
      </c>
      <c r="F19" s="11">
        <v>22274</v>
      </c>
    </row>
    <row r="20" spans="1:6" s="13" customFormat="1" ht="13.5" customHeight="1" x14ac:dyDescent="0.3">
      <c r="A20" s="8" t="s">
        <v>19</v>
      </c>
      <c r="B20" s="8" t="s">
        <v>60</v>
      </c>
      <c r="C20" s="8" t="s">
        <v>61</v>
      </c>
      <c r="D20" s="9" t="s">
        <v>62</v>
      </c>
      <c r="E20" s="10">
        <v>1</v>
      </c>
      <c r="F20" s="11">
        <v>22274</v>
      </c>
    </row>
    <row r="21" spans="1:6" s="13" customFormat="1" ht="13.5" customHeight="1" x14ac:dyDescent="0.3">
      <c r="A21" s="8" t="s">
        <v>63</v>
      </c>
      <c r="B21" s="8" t="s">
        <v>64</v>
      </c>
      <c r="C21" s="8" t="s">
        <v>21</v>
      </c>
      <c r="D21" s="9" t="s">
        <v>65</v>
      </c>
      <c r="E21" s="10">
        <v>1</v>
      </c>
      <c r="F21" s="11">
        <v>66822</v>
      </c>
    </row>
    <row r="22" spans="1:6" s="13" customFormat="1" ht="13.5" customHeight="1" x14ac:dyDescent="0.3">
      <c r="A22" s="8" t="s">
        <v>66</v>
      </c>
      <c r="B22" s="8" t="s">
        <v>67</v>
      </c>
      <c r="C22" s="8"/>
      <c r="D22" s="9" t="s">
        <v>68</v>
      </c>
      <c r="E22" s="10">
        <v>1</v>
      </c>
      <c r="F22" s="11">
        <v>22274</v>
      </c>
    </row>
    <row r="23" spans="1:6" s="13" customFormat="1" ht="13.5" customHeight="1" x14ac:dyDescent="0.3">
      <c r="A23" s="8" t="s">
        <v>69</v>
      </c>
      <c r="B23" s="8" t="s">
        <v>70</v>
      </c>
      <c r="C23" s="8" t="s">
        <v>21</v>
      </c>
      <c r="D23" s="9" t="s">
        <v>71</v>
      </c>
      <c r="E23" s="10">
        <v>1</v>
      </c>
      <c r="F23" s="11">
        <v>34030</v>
      </c>
    </row>
    <row r="24" spans="1:6" s="13" customFormat="1" ht="13.5" customHeight="1" x14ac:dyDescent="0.3">
      <c r="A24" s="8" t="s">
        <v>72</v>
      </c>
      <c r="B24" s="8" t="s">
        <v>21</v>
      </c>
      <c r="C24" s="8" t="s">
        <v>21</v>
      </c>
      <c r="D24" s="9" t="s">
        <v>73</v>
      </c>
      <c r="E24" s="10">
        <v>1</v>
      </c>
      <c r="F24" s="11">
        <v>111370</v>
      </c>
    </row>
    <row r="25" spans="1:6" s="13" customFormat="1" ht="13.5" customHeight="1" x14ac:dyDescent="0.3">
      <c r="A25" s="8" t="s">
        <v>74</v>
      </c>
      <c r="B25" s="8" t="s">
        <v>75</v>
      </c>
      <c r="C25" s="8" t="s">
        <v>76</v>
      </c>
      <c r="D25" s="9" t="s">
        <v>77</v>
      </c>
      <c r="E25" s="10">
        <v>1</v>
      </c>
      <c r="F25" s="11">
        <v>22274</v>
      </c>
    </row>
    <row r="26" spans="1:6" s="14" customFormat="1" ht="13.5" customHeight="1" x14ac:dyDescent="0.3">
      <c r="A26" s="8" t="s">
        <v>78</v>
      </c>
      <c r="B26" s="8" t="s">
        <v>79</v>
      </c>
      <c r="C26" s="8" t="s">
        <v>76</v>
      </c>
      <c r="D26" s="9" t="s">
        <v>80</v>
      </c>
      <c r="E26" s="10">
        <v>1</v>
      </c>
      <c r="F26" s="11">
        <v>33411</v>
      </c>
    </row>
    <row r="27" spans="1:6" s="14" customFormat="1" ht="13.5" customHeight="1" x14ac:dyDescent="0.3">
      <c r="A27" s="8" t="s">
        <v>81</v>
      </c>
      <c r="B27" s="8" t="s">
        <v>21</v>
      </c>
      <c r="C27" s="8" t="s">
        <v>82</v>
      </c>
      <c r="D27" s="9" t="s">
        <v>83</v>
      </c>
      <c r="E27" s="10">
        <v>1</v>
      </c>
      <c r="F27" s="11">
        <v>111370</v>
      </c>
    </row>
    <row r="28" spans="1:6" s="14" customFormat="1" ht="13.5" customHeight="1" x14ac:dyDescent="0.3">
      <c r="A28" s="8" t="s">
        <v>84</v>
      </c>
      <c r="B28" s="8" t="s">
        <v>85</v>
      </c>
      <c r="C28" s="8" t="s">
        <v>21</v>
      </c>
      <c r="D28" s="9" t="s">
        <v>86</v>
      </c>
      <c r="E28" s="10">
        <v>1</v>
      </c>
      <c r="F28" s="11">
        <v>22274</v>
      </c>
    </row>
    <row r="29" spans="1:6" s="14" customFormat="1" ht="13.5" customHeight="1" x14ac:dyDescent="0.3">
      <c r="A29" s="8" t="s">
        <v>87</v>
      </c>
      <c r="B29" s="8" t="s">
        <v>67</v>
      </c>
      <c r="C29" s="8" t="s">
        <v>21</v>
      </c>
      <c r="D29" s="9" t="s">
        <v>88</v>
      </c>
      <c r="E29" s="10">
        <v>1</v>
      </c>
      <c r="F29" s="11">
        <v>22274</v>
      </c>
    </row>
    <row r="30" spans="1:6" s="13" customFormat="1" ht="13.5" customHeight="1" x14ac:dyDescent="0.3">
      <c r="A30" s="8" t="s">
        <v>89</v>
      </c>
      <c r="B30" s="8" t="s">
        <v>90</v>
      </c>
      <c r="C30" s="8" t="s">
        <v>14</v>
      </c>
      <c r="D30" s="9" t="s">
        <v>91</v>
      </c>
      <c r="E30" s="10">
        <v>1</v>
      </c>
      <c r="F30" s="11">
        <v>111370</v>
      </c>
    </row>
    <row r="31" spans="1:6" s="13" customFormat="1" ht="13.5" customHeight="1" x14ac:dyDescent="0.3">
      <c r="A31" s="8" t="s">
        <v>92</v>
      </c>
      <c r="B31" s="8" t="s">
        <v>93</v>
      </c>
      <c r="C31" s="8" t="s">
        <v>94</v>
      </c>
      <c r="D31" s="9" t="s">
        <v>95</v>
      </c>
      <c r="E31" s="10">
        <v>1</v>
      </c>
      <c r="F31" s="11">
        <v>22274</v>
      </c>
    </row>
    <row r="32" spans="1:6" s="13" customFormat="1" ht="13.5" customHeight="1" x14ac:dyDescent="0.3">
      <c r="A32" s="8" t="s">
        <v>96</v>
      </c>
      <c r="B32" s="8" t="s">
        <v>21</v>
      </c>
      <c r="C32" s="8" t="s">
        <v>97</v>
      </c>
      <c r="D32" s="9" t="s">
        <v>98</v>
      </c>
      <c r="E32" s="10">
        <v>2</v>
      </c>
      <c r="F32" s="11">
        <v>133644</v>
      </c>
    </row>
    <row r="33" spans="1:6" s="13" customFormat="1" ht="13.5" customHeight="1" x14ac:dyDescent="0.3">
      <c r="A33" s="8" t="s">
        <v>99</v>
      </c>
      <c r="B33" s="8" t="s">
        <v>100</v>
      </c>
      <c r="C33" s="8" t="s">
        <v>101</v>
      </c>
      <c r="D33" s="9" t="s">
        <v>102</v>
      </c>
      <c r="E33" s="10">
        <v>1</v>
      </c>
      <c r="F33" s="11">
        <v>22274</v>
      </c>
    </row>
    <row r="34" spans="1:6" s="13" customFormat="1" ht="13.5" customHeight="1" x14ac:dyDescent="0.3">
      <c r="A34" s="8" t="s">
        <v>103</v>
      </c>
      <c r="B34" s="8"/>
      <c r="C34" s="8"/>
      <c r="D34" s="9" t="s">
        <v>104</v>
      </c>
      <c r="E34" s="10">
        <v>1</v>
      </c>
      <c r="F34" s="11">
        <v>33411</v>
      </c>
    </row>
    <row r="35" spans="1:6" s="13" customFormat="1" ht="13.5" customHeight="1" x14ac:dyDescent="0.3">
      <c r="A35" s="8" t="s">
        <v>105</v>
      </c>
      <c r="B35" s="8" t="s">
        <v>106</v>
      </c>
      <c r="C35" s="8" t="s">
        <v>14</v>
      </c>
      <c r="D35" s="9" t="s">
        <v>107</v>
      </c>
      <c r="E35" s="10">
        <v>1</v>
      </c>
      <c r="F35" s="11">
        <v>22274</v>
      </c>
    </row>
    <row r="36" spans="1:6" s="13" customFormat="1" ht="13.5" customHeight="1" x14ac:dyDescent="0.3">
      <c r="A36" s="8" t="s">
        <v>108</v>
      </c>
      <c r="B36" s="8" t="s">
        <v>109</v>
      </c>
      <c r="C36" s="8" t="s">
        <v>21</v>
      </c>
      <c r="D36" s="9" t="s">
        <v>110</v>
      </c>
      <c r="E36" s="10">
        <v>2</v>
      </c>
      <c r="F36" s="11">
        <v>222740</v>
      </c>
    </row>
    <row r="37" spans="1:6" s="13" customFormat="1" ht="13.5" customHeight="1" x14ac:dyDescent="0.3">
      <c r="A37" s="8" t="s">
        <v>111</v>
      </c>
      <c r="B37" s="8" t="s">
        <v>112</v>
      </c>
      <c r="C37" s="8" t="s">
        <v>113</v>
      </c>
      <c r="D37" s="9" t="s">
        <v>114</v>
      </c>
      <c r="E37" s="10">
        <v>1</v>
      </c>
      <c r="F37" s="11">
        <v>11137</v>
      </c>
    </row>
    <row r="38" spans="1:6" s="13" customFormat="1" ht="13.5" customHeight="1" x14ac:dyDescent="0.3">
      <c r="A38" s="8" t="s">
        <v>115</v>
      </c>
      <c r="B38" s="8" t="s">
        <v>116</v>
      </c>
      <c r="C38" s="8" t="s">
        <v>21</v>
      </c>
      <c r="D38" s="9" t="s">
        <v>117</v>
      </c>
      <c r="E38" s="10">
        <v>1</v>
      </c>
      <c r="F38" s="11">
        <v>22274</v>
      </c>
    </row>
    <row r="39" spans="1:6" s="13" customFormat="1" ht="13.5" customHeight="1" x14ac:dyDescent="0.3">
      <c r="A39" s="8" t="s">
        <v>118</v>
      </c>
      <c r="B39" s="8"/>
      <c r="C39" s="8"/>
      <c r="D39" s="9" t="s">
        <v>119</v>
      </c>
      <c r="E39" s="10">
        <v>1</v>
      </c>
      <c r="F39" s="11">
        <v>68059</v>
      </c>
    </row>
    <row r="40" spans="1:6" s="13" customFormat="1" ht="13.5" customHeight="1" x14ac:dyDescent="0.3">
      <c r="A40" s="8" t="s">
        <v>19</v>
      </c>
      <c r="B40" s="8" t="s">
        <v>120</v>
      </c>
      <c r="C40" s="8" t="s">
        <v>42</v>
      </c>
      <c r="D40" s="9" t="s">
        <v>121</v>
      </c>
      <c r="E40" s="10">
        <v>1</v>
      </c>
      <c r="F40" s="11">
        <v>55685</v>
      </c>
    </row>
    <row r="41" spans="1:6" s="13" customFormat="1" ht="13.5" customHeight="1" x14ac:dyDescent="0.3">
      <c r="A41" s="8" t="s">
        <v>122</v>
      </c>
      <c r="B41" s="8" t="s">
        <v>24</v>
      </c>
      <c r="C41" s="8" t="s">
        <v>25</v>
      </c>
      <c r="D41" s="9" t="s">
        <v>123</v>
      </c>
      <c r="E41" s="10">
        <v>1</v>
      </c>
      <c r="F41" s="11">
        <v>22274</v>
      </c>
    </row>
    <row r="42" spans="1:6" s="13" customFormat="1" ht="13.5" customHeight="1" x14ac:dyDescent="0.3">
      <c r="A42" s="8" t="s">
        <v>124</v>
      </c>
      <c r="B42" s="8" t="s">
        <v>67</v>
      </c>
      <c r="C42" s="8" t="s">
        <v>125</v>
      </c>
      <c r="D42" s="9" t="s">
        <v>126</v>
      </c>
      <c r="E42" s="10">
        <v>1</v>
      </c>
      <c r="F42" s="11">
        <v>22274</v>
      </c>
    </row>
    <row r="43" spans="1:6" s="13" customFormat="1" ht="13.5" customHeight="1" x14ac:dyDescent="0.3">
      <c r="A43" s="8" t="s">
        <v>127</v>
      </c>
      <c r="B43" s="8" t="s">
        <v>128</v>
      </c>
      <c r="C43" s="8" t="s">
        <v>125</v>
      </c>
      <c r="D43" s="9" t="s">
        <v>129</v>
      </c>
      <c r="E43" s="10">
        <v>1</v>
      </c>
      <c r="F43" s="11">
        <v>22274</v>
      </c>
    </row>
    <row r="44" spans="1:6" s="13" customFormat="1" ht="13.5" customHeight="1" x14ac:dyDescent="0.3">
      <c r="A44" s="8" t="s">
        <v>130</v>
      </c>
      <c r="B44" s="8" t="s">
        <v>128</v>
      </c>
      <c r="C44" s="8" t="s">
        <v>76</v>
      </c>
      <c r="D44" s="9" t="s">
        <v>131</v>
      </c>
      <c r="E44" s="10">
        <v>1</v>
      </c>
      <c r="F44" s="11">
        <v>22274</v>
      </c>
    </row>
    <row r="45" spans="1:6" s="13" customFormat="1" ht="13.5" customHeight="1" x14ac:dyDescent="0.3">
      <c r="A45" s="8" t="s">
        <v>69</v>
      </c>
      <c r="B45" s="8" t="s">
        <v>112</v>
      </c>
      <c r="C45" s="8" t="s">
        <v>21</v>
      </c>
      <c r="D45" s="9" t="s">
        <v>132</v>
      </c>
      <c r="E45" s="10">
        <v>1</v>
      </c>
      <c r="F45" s="11">
        <v>66822</v>
      </c>
    </row>
    <row r="46" spans="1:6" s="13" customFormat="1" ht="13.5" customHeight="1" x14ac:dyDescent="0.3">
      <c r="A46" s="15" t="s">
        <v>133</v>
      </c>
      <c r="B46" s="8" t="s">
        <v>134</v>
      </c>
      <c r="C46" s="8" t="s">
        <v>14</v>
      </c>
      <c r="D46" s="9" t="s">
        <v>135</v>
      </c>
      <c r="E46" s="10">
        <v>1</v>
      </c>
      <c r="F46" s="11">
        <v>111370</v>
      </c>
    </row>
    <row r="47" spans="1:6" s="13" customFormat="1" ht="13.5" customHeight="1" x14ac:dyDescent="0.3">
      <c r="A47" s="8" t="s">
        <v>136</v>
      </c>
      <c r="B47" s="8" t="s">
        <v>137</v>
      </c>
      <c r="C47" s="8" t="s">
        <v>42</v>
      </c>
      <c r="D47" s="9" t="s">
        <v>138</v>
      </c>
      <c r="E47" s="10">
        <v>1</v>
      </c>
      <c r="F47" s="11">
        <v>22274</v>
      </c>
    </row>
    <row r="48" spans="1:6" s="13" customFormat="1" ht="13.5" customHeight="1" x14ac:dyDescent="0.3">
      <c r="A48" s="8" t="s">
        <v>139</v>
      </c>
      <c r="B48" s="8" t="s">
        <v>140</v>
      </c>
      <c r="C48" s="8" t="s">
        <v>14</v>
      </c>
      <c r="D48" s="9" t="s">
        <v>141</v>
      </c>
      <c r="E48" s="10">
        <v>1</v>
      </c>
      <c r="F48" s="11">
        <v>111370</v>
      </c>
    </row>
    <row r="49" spans="1:6" s="13" customFormat="1" ht="13.5" customHeight="1" x14ac:dyDescent="0.3">
      <c r="A49" s="8" t="s">
        <v>142</v>
      </c>
      <c r="B49" s="8" t="s">
        <v>112</v>
      </c>
      <c r="C49" s="8" t="s">
        <v>21</v>
      </c>
      <c r="D49" s="9" t="s">
        <v>141</v>
      </c>
      <c r="E49" s="10">
        <v>1</v>
      </c>
      <c r="F49" s="11">
        <v>55685</v>
      </c>
    </row>
    <row r="50" spans="1:6" s="13" customFormat="1" ht="13.5" customHeight="1" x14ac:dyDescent="0.3">
      <c r="A50" s="8" t="s">
        <v>143</v>
      </c>
      <c r="B50" s="8" t="s">
        <v>67</v>
      </c>
      <c r="C50" s="8" t="s">
        <v>21</v>
      </c>
      <c r="D50" s="9" t="s">
        <v>144</v>
      </c>
      <c r="E50" s="10">
        <v>1</v>
      </c>
      <c r="F50" s="11">
        <v>22274</v>
      </c>
    </row>
    <row r="51" spans="1:6" s="13" customFormat="1" ht="13.5" customHeight="1" x14ac:dyDescent="0.3">
      <c r="A51" s="8" t="s">
        <v>145</v>
      </c>
      <c r="B51" s="8" t="s">
        <v>146</v>
      </c>
      <c r="C51" s="8" t="s">
        <v>125</v>
      </c>
      <c r="D51" s="9" t="s">
        <v>147</v>
      </c>
      <c r="E51" s="10">
        <v>1</v>
      </c>
      <c r="F51" s="11">
        <v>22274</v>
      </c>
    </row>
    <row r="52" spans="1:6" s="13" customFormat="1" ht="13.5" customHeight="1" x14ac:dyDescent="0.3">
      <c r="A52" s="8" t="s">
        <v>148</v>
      </c>
      <c r="B52" s="8" t="s">
        <v>149</v>
      </c>
      <c r="C52" s="8" t="s">
        <v>150</v>
      </c>
      <c r="D52" s="9" t="s">
        <v>151</v>
      </c>
      <c r="E52" s="10">
        <v>1</v>
      </c>
      <c r="F52" s="11">
        <v>33411</v>
      </c>
    </row>
    <row r="53" spans="1:6" s="14" customFormat="1" ht="13.5" customHeight="1" x14ac:dyDescent="0.3">
      <c r="A53" s="8" t="s">
        <v>152</v>
      </c>
      <c r="B53" s="8" t="s">
        <v>153</v>
      </c>
      <c r="C53" s="8" t="s">
        <v>76</v>
      </c>
      <c r="D53" s="9" t="s">
        <v>154</v>
      </c>
      <c r="E53" s="10">
        <v>2</v>
      </c>
      <c r="F53" s="11">
        <v>67441</v>
      </c>
    </row>
    <row r="54" spans="1:6" s="14" customFormat="1" ht="13.5" customHeight="1" x14ac:dyDescent="0.3">
      <c r="A54" s="8" t="s">
        <v>155</v>
      </c>
      <c r="B54" s="8" t="s">
        <v>156</v>
      </c>
      <c r="C54" s="8" t="s">
        <v>42</v>
      </c>
      <c r="D54" s="9" t="s">
        <v>157</v>
      </c>
      <c r="E54" s="10">
        <v>1</v>
      </c>
      <c r="F54" s="11">
        <v>33411</v>
      </c>
    </row>
    <row r="55" spans="1:6" s="14" customFormat="1" ht="13.5" customHeight="1" x14ac:dyDescent="0.3">
      <c r="A55" s="8" t="s">
        <v>158</v>
      </c>
      <c r="B55" s="8" t="s">
        <v>9</v>
      </c>
      <c r="C55" s="8" t="s">
        <v>125</v>
      </c>
      <c r="D55" s="9" t="s">
        <v>159</v>
      </c>
      <c r="E55" s="10">
        <v>1</v>
      </c>
      <c r="F55" s="11">
        <v>22274</v>
      </c>
    </row>
    <row r="56" spans="1:6" s="14" customFormat="1" ht="13.5" customHeight="1" x14ac:dyDescent="0.3">
      <c r="A56" s="8" t="s">
        <v>63</v>
      </c>
      <c r="B56" s="8" t="s">
        <v>160</v>
      </c>
      <c r="C56" s="8" t="s">
        <v>125</v>
      </c>
      <c r="D56" s="9" t="s">
        <v>161</v>
      </c>
      <c r="E56" s="10">
        <v>1</v>
      </c>
      <c r="F56" s="11">
        <v>66822</v>
      </c>
    </row>
    <row r="57" spans="1:6" s="14" customFormat="1" ht="13.5" customHeight="1" x14ac:dyDescent="0.3">
      <c r="A57" s="8" t="s">
        <v>162</v>
      </c>
      <c r="B57" s="8" t="s">
        <v>163</v>
      </c>
      <c r="C57" s="8" t="s">
        <v>164</v>
      </c>
      <c r="D57" s="9" t="s">
        <v>165</v>
      </c>
      <c r="E57" s="10">
        <v>1</v>
      </c>
      <c r="F57" s="11">
        <v>22274</v>
      </c>
    </row>
    <row r="58" spans="1:6" s="14" customFormat="1" ht="13.5" customHeight="1" x14ac:dyDescent="0.3">
      <c r="A58" s="8" t="s">
        <v>130</v>
      </c>
      <c r="B58" s="8" t="s">
        <v>166</v>
      </c>
      <c r="C58" s="8" t="s">
        <v>14</v>
      </c>
      <c r="D58" s="9" t="s">
        <v>167</v>
      </c>
      <c r="E58" s="10">
        <v>1</v>
      </c>
      <c r="F58" s="11">
        <v>22274</v>
      </c>
    </row>
    <row r="59" spans="1:6" s="13" customFormat="1" ht="13.5" customHeight="1" x14ac:dyDescent="0.3">
      <c r="A59" s="8" t="s">
        <v>168</v>
      </c>
      <c r="B59" s="8" t="s">
        <v>169</v>
      </c>
      <c r="C59" s="8" t="s">
        <v>21</v>
      </c>
      <c r="D59" s="9" t="s">
        <v>170</v>
      </c>
      <c r="E59" s="10">
        <v>1</v>
      </c>
      <c r="F59" s="11">
        <v>20000</v>
      </c>
    </row>
    <row r="60" spans="1:6" s="13" customFormat="1" ht="13.5" customHeight="1" x14ac:dyDescent="0.3">
      <c r="A60" s="8" t="s">
        <v>171</v>
      </c>
      <c r="B60" s="8" t="s">
        <v>172</v>
      </c>
      <c r="C60" s="8" t="s">
        <v>10</v>
      </c>
      <c r="D60" s="9" t="s">
        <v>173</v>
      </c>
      <c r="E60" s="10">
        <v>1</v>
      </c>
      <c r="F60" s="11">
        <v>34030</v>
      </c>
    </row>
    <row r="61" spans="1:6" s="13" customFormat="1" ht="13.5" customHeight="1" x14ac:dyDescent="0.3">
      <c r="A61" s="8" t="s">
        <v>174</v>
      </c>
      <c r="B61" s="8" t="s">
        <v>112</v>
      </c>
      <c r="C61" s="8" t="s">
        <v>21</v>
      </c>
      <c r="D61" s="9" t="s">
        <v>175</v>
      </c>
      <c r="E61" s="10">
        <v>1</v>
      </c>
      <c r="F61" s="11">
        <v>33411</v>
      </c>
    </row>
    <row r="62" spans="1:6" s="13" customFormat="1" ht="13.5" customHeight="1" x14ac:dyDescent="0.3">
      <c r="A62" s="8" t="s">
        <v>19</v>
      </c>
      <c r="B62" s="8" t="s">
        <v>120</v>
      </c>
      <c r="C62" s="8" t="s">
        <v>42</v>
      </c>
      <c r="D62" s="9" t="s">
        <v>176</v>
      </c>
      <c r="E62" s="10">
        <v>1</v>
      </c>
      <c r="F62" s="11">
        <v>66822</v>
      </c>
    </row>
    <row r="63" spans="1:6" s="13" customFormat="1" ht="13.5" customHeight="1" x14ac:dyDescent="0.3">
      <c r="A63" s="8" t="s">
        <v>177</v>
      </c>
      <c r="B63" s="8" t="s">
        <v>178</v>
      </c>
      <c r="C63" s="8" t="s">
        <v>21</v>
      </c>
      <c r="D63" s="9" t="s">
        <v>179</v>
      </c>
      <c r="E63" s="10">
        <v>1</v>
      </c>
      <c r="F63" s="11">
        <v>33411</v>
      </c>
    </row>
    <row r="64" spans="1:6" s="13" customFormat="1" ht="13.5" customHeight="1" x14ac:dyDescent="0.3">
      <c r="A64" s="8" t="s">
        <v>180</v>
      </c>
      <c r="B64" s="8" t="s">
        <v>181</v>
      </c>
      <c r="C64" s="8" t="s">
        <v>125</v>
      </c>
      <c r="D64" s="9" t="s">
        <v>182</v>
      </c>
      <c r="E64" s="10">
        <v>1</v>
      </c>
      <c r="F64" s="11">
        <v>22274</v>
      </c>
    </row>
    <row r="65" spans="1:6" s="13" customFormat="1" ht="13.5" customHeight="1" x14ac:dyDescent="0.3">
      <c r="A65" s="8" t="s">
        <v>183</v>
      </c>
      <c r="B65" s="8" t="s">
        <v>184</v>
      </c>
      <c r="C65" s="8" t="s">
        <v>185</v>
      </c>
      <c r="D65" s="9" t="s">
        <v>186</v>
      </c>
      <c r="E65" s="10">
        <v>3</v>
      </c>
      <c r="F65" s="11">
        <v>167055</v>
      </c>
    </row>
    <row r="66" spans="1:6" s="13" customFormat="1" ht="13.5" customHeight="1" x14ac:dyDescent="0.3">
      <c r="A66" s="8" t="s">
        <v>103</v>
      </c>
      <c r="B66" s="8" t="s">
        <v>187</v>
      </c>
      <c r="C66" s="8" t="s">
        <v>76</v>
      </c>
      <c r="D66" s="9" t="s">
        <v>188</v>
      </c>
      <c r="E66" s="10">
        <v>1</v>
      </c>
      <c r="F66" s="11">
        <v>77959</v>
      </c>
    </row>
    <row r="67" spans="1:6" s="13" customFormat="1" ht="13.5" customHeight="1" x14ac:dyDescent="0.3">
      <c r="A67" s="8" t="s">
        <v>189</v>
      </c>
      <c r="B67" s="8" t="s">
        <v>24</v>
      </c>
      <c r="C67" s="8" t="s">
        <v>190</v>
      </c>
      <c r="D67" s="9" t="s">
        <v>191</v>
      </c>
      <c r="E67" s="10">
        <v>1</v>
      </c>
      <c r="F67" s="11">
        <v>66822</v>
      </c>
    </row>
    <row r="68" spans="1:6" s="13" customFormat="1" ht="13.5" customHeight="1" x14ac:dyDescent="0.3">
      <c r="A68" s="8" t="s">
        <v>192</v>
      </c>
      <c r="B68" s="8" t="s">
        <v>193</v>
      </c>
      <c r="C68" s="8" t="s">
        <v>14</v>
      </c>
      <c r="D68" s="9" t="s">
        <v>194</v>
      </c>
      <c r="E68" s="10">
        <v>1</v>
      </c>
      <c r="F68" s="11">
        <v>111370</v>
      </c>
    </row>
    <row r="69" spans="1:6" s="13" customFormat="1" ht="13.5" customHeight="1" x14ac:dyDescent="0.3">
      <c r="A69" s="8" t="s">
        <v>195</v>
      </c>
      <c r="B69" s="8" t="s">
        <v>178</v>
      </c>
      <c r="C69" s="8" t="s">
        <v>21</v>
      </c>
      <c r="D69" s="9" t="s">
        <v>196</v>
      </c>
      <c r="E69" s="10">
        <v>1</v>
      </c>
      <c r="F69" s="11">
        <v>22274</v>
      </c>
    </row>
    <row r="70" spans="1:6" s="14" customFormat="1" ht="13.5" customHeight="1" x14ac:dyDescent="0.3">
      <c r="A70" s="8" t="s">
        <v>197</v>
      </c>
      <c r="B70" s="8" t="s">
        <v>198</v>
      </c>
      <c r="C70" s="8" t="s">
        <v>14</v>
      </c>
      <c r="D70" s="9" t="s">
        <v>199</v>
      </c>
      <c r="E70" s="10">
        <v>1</v>
      </c>
      <c r="F70" s="11">
        <v>79402</v>
      </c>
    </row>
    <row r="71" spans="1:6" s="14" customFormat="1" ht="13.5" customHeight="1" x14ac:dyDescent="0.3">
      <c r="A71" s="8" t="s">
        <v>200</v>
      </c>
      <c r="B71" s="8" t="s">
        <v>21</v>
      </c>
      <c r="C71" s="8" t="s">
        <v>21</v>
      </c>
      <c r="D71" s="9" t="s">
        <v>201</v>
      </c>
      <c r="E71" s="10">
        <v>1</v>
      </c>
      <c r="F71" s="11">
        <v>22274</v>
      </c>
    </row>
    <row r="72" spans="1:6" s="14" customFormat="1" ht="13.5" customHeight="1" x14ac:dyDescent="0.3">
      <c r="A72" s="8" t="s">
        <v>202</v>
      </c>
      <c r="B72" s="8" t="s">
        <v>203</v>
      </c>
      <c r="C72" s="8" t="s">
        <v>14</v>
      </c>
      <c r="D72" s="9" t="s">
        <v>204</v>
      </c>
      <c r="E72" s="10">
        <v>1</v>
      </c>
      <c r="F72" s="11">
        <v>77959</v>
      </c>
    </row>
    <row r="73" spans="1:6" s="14" customFormat="1" ht="13.5" customHeight="1" x14ac:dyDescent="0.3">
      <c r="A73" s="8" t="s">
        <v>205</v>
      </c>
      <c r="B73" s="8" t="s">
        <v>206</v>
      </c>
      <c r="C73" s="8" t="s">
        <v>14</v>
      </c>
      <c r="D73" s="9" t="s">
        <v>207</v>
      </c>
      <c r="E73" s="10">
        <v>1</v>
      </c>
      <c r="F73" s="11">
        <v>111370</v>
      </c>
    </row>
    <row r="74" spans="1:6" s="14" customFormat="1" ht="13.5" customHeight="1" x14ac:dyDescent="0.3">
      <c r="A74" s="8" t="s">
        <v>63</v>
      </c>
      <c r="B74" s="8" t="s">
        <v>208</v>
      </c>
      <c r="C74" s="8" t="s">
        <v>21</v>
      </c>
      <c r="D74" s="9" t="s">
        <v>209</v>
      </c>
      <c r="E74" s="10">
        <v>1</v>
      </c>
      <c r="F74" s="11">
        <v>66822</v>
      </c>
    </row>
    <row r="75" spans="1:6" s="14" customFormat="1" ht="13.5" customHeight="1" x14ac:dyDescent="0.3">
      <c r="A75" s="8" t="s">
        <v>210</v>
      </c>
      <c r="B75" s="8" t="s">
        <v>211</v>
      </c>
      <c r="C75" s="8" t="s">
        <v>21</v>
      </c>
      <c r="D75" s="9" t="s">
        <v>212</v>
      </c>
      <c r="E75" s="10">
        <v>2</v>
      </c>
      <c r="F75" s="11">
        <v>44548</v>
      </c>
    </row>
    <row r="76" spans="1:6" s="13" customFormat="1" ht="13.5" customHeight="1" x14ac:dyDescent="0.3">
      <c r="A76" s="8" t="s">
        <v>213</v>
      </c>
      <c r="B76" s="8" t="s">
        <v>214</v>
      </c>
      <c r="C76" s="8" t="s">
        <v>215</v>
      </c>
      <c r="D76" s="9" t="s">
        <v>216</v>
      </c>
      <c r="E76" s="10">
        <v>1</v>
      </c>
      <c r="F76" s="11">
        <v>22274</v>
      </c>
    </row>
    <row r="77" spans="1:6" s="13" customFormat="1" ht="13.5" customHeight="1" x14ac:dyDescent="0.3">
      <c r="A77" s="8" t="s">
        <v>16</v>
      </c>
      <c r="B77" s="8" t="s">
        <v>17</v>
      </c>
      <c r="C77" s="8" t="s">
        <v>14</v>
      </c>
      <c r="D77" s="9" t="s">
        <v>217</v>
      </c>
      <c r="E77" s="10">
        <v>1</v>
      </c>
      <c r="F77" s="11">
        <v>66822</v>
      </c>
    </row>
    <row r="78" spans="1:6" s="13" customFormat="1" ht="13.5" customHeight="1" x14ac:dyDescent="0.3">
      <c r="A78" s="15" t="s">
        <v>218</v>
      </c>
      <c r="B78" s="8" t="s">
        <v>219</v>
      </c>
      <c r="C78" s="8" t="s">
        <v>21</v>
      </c>
      <c r="D78" s="9" t="s">
        <v>220</v>
      </c>
      <c r="E78" s="10">
        <v>1</v>
      </c>
      <c r="F78" s="11">
        <v>33411</v>
      </c>
    </row>
    <row r="79" spans="1:6" s="13" customFormat="1" ht="13.5" customHeight="1" x14ac:dyDescent="0.3">
      <c r="A79" s="8" t="s">
        <v>221</v>
      </c>
      <c r="B79" s="8" t="s">
        <v>222</v>
      </c>
      <c r="C79" s="8" t="s">
        <v>185</v>
      </c>
      <c r="D79" s="9" t="s">
        <v>223</v>
      </c>
      <c r="E79" s="10">
        <v>1</v>
      </c>
      <c r="F79" s="11">
        <v>66822</v>
      </c>
    </row>
    <row r="80" spans="1:6" s="13" customFormat="1" ht="13.5" customHeight="1" x14ac:dyDescent="0.3">
      <c r="A80" s="8" t="s">
        <v>224</v>
      </c>
      <c r="B80" s="8" t="s">
        <v>225</v>
      </c>
      <c r="C80" s="8" t="s">
        <v>54</v>
      </c>
      <c r="D80" s="9" t="s">
        <v>226</v>
      </c>
      <c r="E80" s="10">
        <v>1</v>
      </c>
      <c r="F80" s="11">
        <v>66822</v>
      </c>
    </row>
    <row r="81" spans="1:6" s="13" customFormat="1" ht="13.5" customHeight="1" x14ac:dyDescent="0.3">
      <c r="A81" s="8" t="s">
        <v>227</v>
      </c>
      <c r="B81" s="8" t="s">
        <v>163</v>
      </c>
      <c r="C81" s="8" t="s">
        <v>76</v>
      </c>
      <c r="D81" s="9" t="s">
        <v>228</v>
      </c>
      <c r="E81" s="10">
        <v>1</v>
      </c>
      <c r="F81" s="11">
        <v>22274</v>
      </c>
    </row>
    <row r="82" spans="1:6" s="13" customFormat="1" ht="13.5" customHeight="1" x14ac:dyDescent="0.3">
      <c r="A82" s="8" t="s">
        <v>229</v>
      </c>
      <c r="B82" s="8" t="s">
        <v>230</v>
      </c>
      <c r="C82" s="8" t="s">
        <v>21</v>
      </c>
      <c r="D82" s="9" t="s">
        <v>231</v>
      </c>
      <c r="E82" s="10">
        <v>1</v>
      </c>
      <c r="F82" s="11">
        <v>33411</v>
      </c>
    </row>
    <row r="83" spans="1:6" s="13" customFormat="1" ht="13.5" customHeight="1" x14ac:dyDescent="0.3">
      <c r="A83" s="8" t="s">
        <v>232</v>
      </c>
      <c r="B83" s="8" t="s">
        <v>21</v>
      </c>
      <c r="C83" s="8" t="s">
        <v>21</v>
      </c>
      <c r="D83" s="9" t="s">
        <v>233</v>
      </c>
      <c r="E83" s="10">
        <v>1</v>
      </c>
      <c r="F83" s="11">
        <v>66822</v>
      </c>
    </row>
    <row r="84" spans="1:6" s="13" customFormat="1" ht="13.5" customHeight="1" x14ac:dyDescent="0.3">
      <c r="A84" s="8" t="s">
        <v>234</v>
      </c>
      <c r="B84" s="8" t="s">
        <v>235</v>
      </c>
      <c r="C84" s="8" t="s">
        <v>236</v>
      </c>
      <c r="D84" s="9" t="s">
        <v>237</v>
      </c>
      <c r="E84" s="10">
        <v>1</v>
      </c>
      <c r="F84" s="11">
        <v>22274</v>
      </c>
    </row>
    <row r="85" spans="1:6" s="13" customFormat="1" ht="13.5" customHeight="1" x14ac:dyDescent="0.3">
      <c r="A85" s="8" t="s">
        <v>177</v>
      </c>
      <c r="B85" s="8" t="s">
        <v>178</v>
      </c>
      <c r="C85" s="8" t="s">
        <v>21</v>
      </c>
      <c r="D85" s="9" t="s">
        <v>238</v>
      </c>
      <c r="E85" s="10">
        <v>1</v>
      </c>
      <c r="F85" s="11">
        <v>34030</v>
      </c>
    </row>
    <row r="86" spans="1:6" s="13" customFormat="1" ht="13.5" customHeight="1" x14ac:dyDescent="0.3">
      <c r="A86" s="15" t="s">
        <v>239</v>
      </c>
      <c r="B86" s="8" t="s">
        <v>240</v>
      </c>
      <c r="C86" s="8" t="s">
        <v>76</v>
      </c>
      <c r="D86" s="9" t="s">
        <v>241</v>
      </c>
      <c r="E86" s="10">
        <v>1</v>
      </c>
      <c r="F86" s="11">
        <v>33411</v>
      </c>
    </row>
    <row r="87" spans="1:6" s="13" customFormat="1" ht="13.5" customHeight="1" x14ac:dyDescent="0.3">
      <c r="A87" s="8" t="s">
        <v>242</v>
      </c>
      <c r="B87" s="8" t="s">
        <v>243</v>
      </c>
      <c r="C87" s="8" t="s">
        <v>21</v>
      </c>
      <c r="D87" s="9" t="s">
        <v>244</v>
      </c>
      <c r="E87" s="10">
        <v>1</v>
      </c>
      <c r="F87" s="11">
        <v>22274</v>
      </c>
    </row>
    <row r="88" spans="1:6" s="13" customFormat="1" ht="13.5" customHeight="1" x14ac:dyDescent="0.3">
      <c r="A88" s="8" t="s">
        <v>245</v>
      </c>
      <c r="B88" s="8" t="s">
        <v>246</v>
      </c>
      <c r="C88" s="8" t="s">
        <v>21</v>
      </c>
      <c r="D88" s="9" t="s">
        <v>247</v>
      </c>
      <c r="E88" s="10">
        <v>1</v>
      </c>
      <c r="F88" s="11">
        <v>66822</v>
      </c>
    </row>
    <row r="89" spans="1:6" s="13" customFormat="1" ht="13.5" customHeight="1" x14ac:dyDescent="0.3">
      <c r="A89" s="8" t="s">
        <v>248</v>
      </c>
      <c r="B89" s="8" t="s">
        <v>112</v>
      </c>
      <c r="C89" s="8" t="s">
        <v>58</v>
      </c>
      <c r="D89" s="9" t="s">
        <v>249</v>
      </c>
      <c r="E89" s="10">
        <v>1</v>
      </c>
      <c r="F89" s="11">
        <v>33411</v>
      </c>
    </row>
    <row r="90" spans="1:6" s="13" customFormat="1" ht="13.5" customHeight="1" x14ac:dyDescent="0.3">
      <c r="A90" s="8" t="s">
        <v>250</v>
      </c>
      <c r="B90" s="8" t="s">
        <v>112</v>
      </c>
      <c r="C90" s="8" t="s">
        <v>21</v>
      </c>
      <c r="D90" s="9" t="s">
        <v>251</v>
      </c>
      <c r="E90" s="10">
        <v>2</v>
      </c>
      <c r="F90" s="11">
        <v>64000</v>
      </c>
    </row>
    <row r="91" spans="1:6" s="13" customFormat="1" ht="13.5" customHeight="1" x14ac:dyDescent="0.3">
      <c r="A91" s="9" t="s">
        <v>252</v>
      </c>
      <c r="B91" s="9" t="s">
        <v>112</v>
      </c>
      <c r="C91" s="9" t="s">
        <v>21</v>
      </c>
      <c r="D91" s="9" t="s">
        <v>253</v>
      </c>
      <c r="E91" s="10">
        <v>1</v>
      </c>
      <c r="F91" s="11">
        <v>33411</v>
      </c>
    </row>
    <row r="92" spans="1:6" s="13" customFormat="1" ht="13.5" customHeight="1" x14ac:dyDescent="0.3">
      <c r="A92" s="8" t="s">
        <v>254</v>
      </c>
      <c r="B92" s="8" t="s">
        <v>255</v>
      </c>
      <c r="C92" s="8" t="s">
        <v>42</v>
      </c>
      <c r="D92" s="9" t="s">
        <v>256</v>
      </c>
      <c r="E92" s="10">
        <v>1</v>
      </c>
      <c r="F92" s="11">
        <v>33411</v>
      </c>
    </row>
    <row r="93" spans="1:6" s="13" customFormat="1" ht="13.5" customHeight="1" x14ac:dyDescent="0.3">
      <c r="A93" s="8" t="s">
        <v>257</v>
      </c>
      <c r="B93" s="8" t="s">
        <v>258</v>
      </c>
      <c r="C93" s="8" t="s">
        <v>21</v>
      </c>
      <c r="D93" s="9" t="s">
        <v>259</v>
      </c>
      <c r="E93" s="10">
        <v>1</v>
      </c>
      <c r="F93" s="11">
        <v>22274</v>
      </c>
    </row>
    <row r="94" spans="1:6" s="13" customFormat="1" ht="13.5" customHeight="1" x14ac:dyDescent="0.3">
      <c r="A94" s="8" t="s">
        <v>155</v>
      </c>
      <c r="B94" s="8" t="s">
        <v>156</v>
      </c>
      <c r="C94" s="8" t="s">
        <v>42</v>
      </c>
      <c r="D94" s="9" t="s">
        <v>260</v>
      </c>
      <c r="E94" s="10">
        <v>1</v>
      </c>
      <c r="F94" s="11">
        <v>22274</v>
      </c>
    </row>
    <row r="95" spans="1:6" s="13" customFormat="1" ht="13.5" customHeight="1" x14ac:dyDescent="0.3">
      <c r="A95" s="8" t="s">
        <v>261</v>
      </c>
      <c r="B95" s="8" t="s">
        <v>21</v>
      </c>
      <c r="C95" s="8" t="s">
        <v>21</v>
      </c>
      <c r="D95" s="9" t="s">
        <v>262</v>
      </c>
      <c r="E95" s="10">
        <v>1</v>
      </c>
      <c r="F95" s="11">
        <v>22274</v>
      </c>
    </row>
    <row r="96" spans="1:6" s="13" customFormat="1" ht="13.5" customHeight="1" x14ac:dyDescent="0.3">
      <c r="A96" s="8" t="s">
        <v>263</v>
      </c>
      <c r="B96" s="8" t="s">
        <v>264</v>
      </c>
      <c r="C96" s="8" t="s">
        <v>58</v>
      </c>
      <c r="D96" s="9" t="s">
        <v>265</v>
      </c>
      <c r="E96" s="10">
        <v>1</v>
      </c>
      <c r="F96" s="11">
        <v>55685</v>
      </c>
    </row>
    <row r="97" spans="1:6" s="13" customFormat="1" ht="13.5" customHeight="1" x14ac:dyDescent="0.3">
      <c r="A97" s="16" t="s">
        <v>266</v>
      </c>
      <c r="B97" s="16" t="s">
        <v>267</v>
      </c>
      <c r="C97" s="16" t="s">
        <v>42</v>
      </c>
      <c r="D97" s="16" t="s">
        <v>268</v>
      </c>
      <c r="E97" s="10">
        <v>1</v>
      </c>
      <c r="F97" s="11">
        <v>66822</v>
      </c>
    </row>
    <row r="98" spans="1:6" s="14" customFormat="1" ht="13.5" customHeight="1" x14ac:dyDescent="0.3">
      <c r="A98" s="16" t="s">
        <v>269</v>
      </c>
      <c r="B98" s="16" t="s">
        <v>17</v>
      </c>
      <c r="C98" s="16" t="s">
        <v>21</v>
      </c>
      <c r="D98" s="16" t="s">
        <v>270</v>
      </c>
      <c r="E98" s="10">
        <v>1</v>
      </c>
      <c r="F98" s="11">
        <v>66822</v>
      </c>
    </row>
    <row r="99" spans="1:6" s="14" customFormat="1" ht="13.5" customHeight="1" x14ac:dyDescent="0.3">
      <c r="A99" s="16" t="s">
        <v>271</v>
      </c>
      <c r="B99" s="16" t="s">
        <v>272</v>
      </c>
      <c r="C99" s="16" t="s">
        <v>14</v>
      </c>
      <c r="D99" s="16" t="s">
        <v>273</v>
      </c>
      <c r="E99" s="10">
        <v>1</v>
      </c>
      <c r="F99" s="11">
        <v>22274</v>
      </c>
    </row>
    <row r="100" spans="1:6" s="14" customFormat="1" ht="13.5" customHeight="1" x14ac:dyDescent="0.3">
      <c r="A100" s="16" t="s">
        <v>274</v>
      </c>
      <c r="B100" s="16" t="s">
        <v>275</v>
      </c>
      <c r="C100" s="16" t="s">
        <v>58</v>
      </c>
      <c r="D100" s="16" t="s">
        <v>276</v>
      </c>
      <c r="E100" s="10">
        <v>3</v>
      </c>
      <c r="F100" s="11">
        <v>200466</v>
      </c>
    </row>
    <row r="101" spans="1:6" s="14" customFormat="1" ht="13.5" customHeight="1" x14ac:dyDescent="0.3">
      <c r="A101" s="16" t="s">
        <v>277</v>
      </c>
      <c r="B101" s="16" t="s">
        <v>53</v>
      </c>
      <c r="C101" s="16" t="s">
        <v>278</v>
      </c>
      <c r="D101" s="16" t="s">
        <v>279</v>
      </c>
      <c r="E101" s="10">
        <v>1</v>
      </c>
      <c r="F101" s="11">
        <v>44548</v>
      </c>
    </row>
    <row r="102" spans="1:6" s="14" customFormat="1" ht="13.5" customHeight="1" x14ac:dyDescent="0.3">
      <c r="A102" s="16" t="s">
        <v>280</v>
      </c>
      <c r="B102" s="16" t="s">
        <v>281</v>
      </c>
      <c r="C102" s="16" t="s">
        <v>21</v>
      </c>
      <c r="D102" s="16" t="s">
        <v>282</v>
      </c>
      <c r="E102" s="10">
        <v>1</v>
      </c>
      <c r="F102" s="11">
        <v>33411</v>
      </c>
    </row>
    <row r="103" spans="1:6" s="17" customFormat="1" ht="13.5" customHeight="1" x14ac:dyDescent="0.3">
      <c r="A103" s="16" t="s">
        <v>283</v>
      </c>
      <c r="B103" s="16" t="s">
        <v>67</v>
      </c>
      <c r="C103" s="16"/>
      <c r="D103" s="16" t="s">
        <v>284</v>
      </c>
      <c r="E103" s="10">
        <v>2</v>
      </c>
      <c r="F103" s="11">
        <v>77959</v>
      </c>
    </row>
    <row r="104" spans="1:6" s="12" customFormat="1" ht="18.75" customHeight="1" x14ac:dyDescent="0.3">
      <c r="A104" s="18" t="s">
        <v>285</v>
      </c>
      <c r="B104" s="18" t="s">
        <v>24</v>
      </c>
      <c r="C104" s="18" t="s">
        <v>25</v>
      </c>
      <c r="D104" s="18" t="s">
        <v>286</v>
      </c>
      <c r="E104" s="10">
        <v>1</v>
      </c>
      <c r="F104" s="11">
        <v>33411</v>
      </c>
    </row>
    <row r="105" spans="1:6" s="12" customFormat="1" ht="13.5" customHeight="1" x14ac:dyDescent="0.3">
      <c r="A105" s="19" t="s">
        <v>254</v>
      </c>
      <c r="B105" s="19" t="s">
        <v>287</v>
      </c>
      <c r="C105" s="19" t="s">
        <v>14</v>
      </c>
      <c r="D105" s="19" t="s">
        <v>288</v>
      </c>
      <c r="E105" s="10">
        <v>1</v>
      </c>
      <c r="F105" s="11">
        <v>55685</v>
      </c>
    </row>
    <row r="106" spans="1:6" s="12" customFormat="1" ht="13.5" customHeight="1" x14ac:dyDescent="0.3">
      <c r="A106" s="19" t="s">
        <v>87</v>
      </c>
      <c r="B106" s="19" t="s">
        <v>67</v>
      </c>
      <c r="C106" s="19" t="s">
        <v>54</v>
      </c>
      <c r="D106" s="19" t="s">
        <v>289</v>
      </c>
      <c r="E106" s="10">
        <v>1</v>
      </c>
      <c r="F106" s="11">
        <v>22274</v>
      </c>
    </row>
    <row r="107" spans="1:6" x14ac:dyDescent="0.3">
      <c r="A107" s="20" t="s">
        <v>290</v>
      </c>
      <c r="B107" s="20" t="s">
        <v>291</v>
      </c>
      <c r="C107" s="20" t="s">
        <v>292</v>
      </c>
      <c r="D107" s="20" t="s">
        <v>293</v>
      </c>
      <c r="E107" s="10">
        <v>1</v>
      </c>
      <c r="F107" s="11">
        <v>33411</v>
      </c>
    </row>
    <row r="108" spans="1:6" x14ac:dyDescent="0.3">
      <c r="A108" s="20" t="s">
        <v>294</v>
      </c>
      <c r="B108" s="20" t="s">
        <v>295</v>
      </c>
      <c r="C108" s="20" t="s">
        <v>296</v>
      </c>
      <c r="D108" s="20" t="s">
        <v>297</v>
      </c>
      <c r="E108" s="10">
        <v>1</v>
      </c>
      <c r="F108" s="11">
        <v>22274</v>
      </c>
    </row>
    <row r="109" spans="1:6" x14ac:dyDescent="0.3">
      <c r="A109" s="20" t="s">
        <v>298</v>
      </c>
      <c r="B109" s="20" t="s">
        <v>17</v>
      </c>
      <c r="C109" s="20" t="s">
        <v>14</v>
      </c>
      <c r="D109" s="20" t="s">
        <v>299</v>
      </c>
      <c r="E109" s="10">
        <v>1</v>
      </c>
      <c r="F109" s="11">
        <v>113432</v>
      </c>
    </row>
    <row r="110" spans="1:6" x14ac:dyDescent="0.3">
      <c r="A110" s="20" t="s">
        <v>300</v>
      </c>
      <c r="B110" s="20" t="s">
        <v>21</v>
      </c>
      <c r="C110" s="20" t="s">
        <v>21</v>
      </c>
      <c r="D110" s="20" t="s">
        <v>301</v>
      </c>
      <c r="E110" s="10">
        <v>1</v>
      </c>
      <c r="F110" s="11">
        <v>22274</v>
      </c>
    </row>
    <row r="111" spans="1:6" x14ac:dyDescent="0.3">
      <c r="A111" s="20" t="s">
        <v>302</v>
      </c>
      <c r="B111" s="20" t="s">
        <v>303</v>
      </c>
      <c r="C111" s="20" t="s">
        <v>42</v>
      </c>
      <c r="D111" s="20" t="s">
        <v>304</v>
      </c>
      <c r="E111" s="10">
        <v>1</v>
      </c>
      <c r="F111" s="11">
        <v>33411</v>
      </c>
    </row>
    <row r="112" spans="1:6" x14ac:dyDescent="0.3">
      <c r="A112" s="20" t="s">
        <v>40</v>
      </c>
      <c r="B112" s="20" t="s">
        <v>305</v>
      </c>
      <c r="C112" s="20" t="s">
        <v>14</v>
      </c>
      <c r="D112" s="20" t="s">
        <v>306</v>
      </c>
      <c r="E112" s="10">
        <v>1</v>
      </c>
      <c r="F112" s="11">
        <v>111370</v>
      </c>
    </row>
    <row r="113" spans="1:6" x14ac:dyDescent="0.3">
      <c r="A113" s="20" t="s">
        <v>307</v>
      </c>
      <c r="B113" s="20" t="s">
        <v>308</v>
      </c>
      <c r="C113" s="20" t="s">
        <v>21</v>
      </c>
      <c r="D113" s="20" t="s">
        <v>309</v>
      </c>
      <c r="E113" s="10">
        <v>1</v>
      </c>
      <c r="F113" s="11">
        <v>111370</v>
      </c>
    </row>
    <row r="114" spans="1:6" x14ac:dyDescent="0.3">
      <c r="A114" s="20" t="s">
        <v>310</v>
      </c>
      <c r="B114" s="20" t="s">
        <v>311</v>
      </c>
      <c r="C114" s="20" t="s">
        <v>54</v>
      </c>
      <c r="D114" s="20" t="s">
        <v>312</v>
      </c>
      <c r="E114" s="10">
        <v>1</v>
      </c>
      <c r="F114" s="11">
        <v>22274</v>
      </c>
    </row>
    <row r="115" spans="1:6" x14ac:dyDescent="0.3">
      <c r="A115" s="20" t="s">
        <v>313</v>
      </c>
      <c r="B115" s="20" t="s">
        <v>112</v>
      </c>
      <c r="C115" s="20" t="s">
        <v>21</v>
      </c>
      <c r="D115" s="20" t="s">
        <v>314</v>
      </c>
      <c r="E115" s="10">
        <v>1</v>
      </c>
      <c r="F115" s="11">
        <v>33411</v>
      </c>
    </row>
    <row r="116" spans="1:6" x14ac:dyDescent="0.3">
      <c r="A116" s="20" t="s">
        <v>269</v>
      </c>
      <c r="B116" s="20" t="s">
        <v>137</v>
      </c>
      <c r="C116" s="20" t="s">
        <v>14</v>
      </c>
      <c r="D116" s="20" t="s">
        <v>315</v>
      </c>
      <c r="E116" s="10">
        <v>1</v>
      </c>
      <c r="F116" s="11">
        <v>77959</v>
      </c>
    </row>
    <row r="117" spans="1:6" x14ac:dyDescent="0.3">
      <c r="A117" s="20" t="s">
        <v>316</v>
      </c>
      <c r="B117" s="20" t="s">
        <v>317</v>
      </c>
      <c r="C117" s="20" t="s">
        <v>21</v>
      </c>
      <c r="D117" s="20" t="s">
        <v>318</v>
      </c>
      <c r="E117" s="10">
        <v>1</v>
      </c>
      <c r="F117" s="11">
        <v>34030</v>
      </c>
    </row>
    <row r="118" spans="1:6" x14ac:dyDescent="0.3">
      <c r="A118" s="20" t="s">
        <v>319</v>
      </c>
      <c r="B118" s="20" t="s">
        <v>320</v>
      </c>
      <c r="C118" s="20" t="s">
        <v>42</v>
      </c>
      <c r="D118" s="20" t="s">
        <v>321</v>
      </c>
      <c r="E118" s="10">
        <v>1</v>
      </c>
      <c r="F118" s="11">
        <v>22274</v>
      </c>
    </row>
    <row r="119" spans="1:6" x14ac:dyDescent="0.3">
      <c r="A119" s="20" t="s">
        <v>87</v>
      </c>
      <c r="B119" s="20" t="s">
        <v>322</v>
      </c>
      <c r="C119" s="20" t="s">
        <v>21</v>
      </c>
      <c r="D119" s="20" t="s">
        <v>323</v>
      </c>
      <c r="E119" s="10">
        <v>1</v>
      </c>
      <c r="F119" s="11">
        <v>22274</v>
      </c>
    </row>
    <row r="120" spans="1:6" x14ac:dyDescent="0.3">
      <c r="A120" s="20" t="s">
        <v>324</v>
      </c>
      <c r="B120" s="20" t="s">
        <v>146</v>
      </c>
      <c r="C120" s="20" t="s">
        <v>125</v>
      </c>
      <c r="D120" s="20" t="s">
        <v>325</v>
      </c>
      <c r="E120" s="10">
        <v>2</v>
      </c>
      <c r="F120" s="11">
        <v>133644</v>
      </c>
    </row>
    <row r="121" spans="1:6" x14ac:dyDescent="0.3">
      <c r="A121" s="20" t="s">
        <v>326</v>
      </c>
      <c r="B121" s="20" t="s">
        <v>327</v>
      </c>
      <c r="C121" s="20" t="s">
        <v>328</v>
      </c>
      <c r="D121" s="20" t="s">
        <v>329</v>
      </c>
      <c r="E121" s="10">
        <v>1</v>
      </c>
      <c r="F121" s="11">
        <v>33411</v>
      </c>
    </row>
    <row r="122" spans="1:6" x14ac:dyDescent="0.3">
      <c r="A122" s="20" t="s">
        <v>330</v>
      </c>
      <c r="B122" s="20" t="s">
        <v>85</v>
      </c>
      <c r="C122" s="20" t="s">
        <v>21</v>
      </c>
      <c r="D122" s="20" t="s">
        <v>331</v>
      </c>
      <c r="E122" s="10">
        <v>1</v>
      </c>
      <c r="F122" s="11">
        <v>22274</v>
      </c>
    </row>
    <row r="123" spans="1:6" x14ac:dyDescent="0.3">
      <c r="A123" s="20" t="s">
        <v>332</v>
      </c>
      <c r="B123" s="20" t="s">
        <v>172</v>
      </c>
      <c r="C123" s="20" t="s">
        <v>54</v>
      </c>
      <c r="D123" s="20" t="s">
        <v>333</v>
      </c>
      <c r="E123" s="10">
        <v>1</v>
      </c>
      <c r="F123" s="11">
        <v>33411</v>
      </c>
    </row>
    <row r="124" spans="1:6" x14ac:dyDescent="0.3">
      <c r="A124" s="20" t="s">
        <v>143</v>
      </c>
      <c r="B124" s="20" t="s">
        <v>21</v>
      </c>
      <c r="C124" s="20" t="s">
        <v>21</v>
      </c>
      <c r="D124" s="20" t="s">
        <v>334</v>
      </c>
      <c r="E124" s="10">
        <v>1</v>
      </c>
      <c r="F124" s="11">
        <v>44548</v>
      </c>
    </row>
    <row r="125" spans="1:6" x14ac:dyDescent="0.3">
      <c r="A125" s="20" t="s">
        <v>335</v>
      </c>
      <c r="B125" s="20" t="s">
        <v>336</v>
      </c>
      <c r="C125" s="20" t="s">
        <v>76</v>
      </c>
      <c r="D125" s="20" t="s">
        <v>337</v>
      </c>
      <c r="E125" s="10">
        <v>1</v>
      </c>
      <c r="F125" s="11">
        <v>33411</v>
      </c>
    </row>
    <row r="126" spans="1:6" x14ac:dyDescent="0.3">
      <c r="A126" s="20" t="s">
        <v>338</v>
      </c>
      <c r="B126" s="20" t="s">
        <v>112</v>
      </c>
      <c r="C126" s="20" t="s">
        <v>21</v>
      </c>
      <c r="D126" s="20" t="s">
        <v>339</v>
      </c>
      <c r="E126" s="10">
        <v>1</v>
      </c>
      <c r="F126" s="11">
        <v>33411</v>
      </c>
    </row>
    <row r="127" spans="1:6" x14ac:dyDescent="0.3">
      <c r="A127" s="20" t="s">
        <v>340</v>
      </c>
      <c r="B127" s="20" t="s">
        <v>341</v>
      </c>
      <c r="C127" s="20" t="s">
        <v>54</v>
      </c>
      <c r="D127" s="20" t="s">
        <v>342</v>
      </c>
      <c r="E127" s="10">
        <v>1</v>
      </c>
      <c r="F127" s="11">
        <v>33411</v>
      </c>
    </row>
    <row r="128" spans="1:6" x14ac:dyDescent="0.3">
      <c r="A128" s="20" t="s">
        <v>105</v>
      </c>
      <c r="B128" s="20" t="s">
        <v>343</v>
      </c>
      <c r="C128" s="20" t="s">
        <v>21</v>
      </c>
      <c r="D128" s="20" t="s">
        <v>344</v>
      </c>
      <c r="E128" s="10">
        <v>1</v>
      </c>
      <c r="F128" s="11">
        <v>22274</v>
      </c>
    </row>
    <row r="129" spans="1:6" x14ac:dyDescent="0.3">
      <c r="A129" s="20" t="s">
        <v>168</v>
      </c>
      <c r="B129" s="20" t="s">
        <v>345</v>
      </c>
      <c r="C129" s="20" t="s">
        <v>21</v>
      </c>
      <c r="D129" s="20" t="s">
        <v>346</v>
      </c>
      <c r="E129" s="10">
        <v>1</v>
      </c>
      <c r="F129" s="11">
        <v>20000</v>
      </c>
    </row>
    <row r="130" spans="1:6" x14ac:dyDescent="0.3">
      <c r="A130" s="20" t="s">
        <v>347</v>
      </c>
      <c r="B130" s="20" t="s">
        <v>21</v>
      </c>
      <c r="C130" s="20" t="s">
        <v>21</v>
      </c>
      <c r="D130" s="20" t="s">
        <v>348</v>
      </c>
      <c r="E130" s="10">
        <v>1</v>
      </c>
      <c r="F130" s="11">
        <v>22274</v>
      </c>
    </row>
    <row r="131" spans="1:6" x14ac:dyDescent="0.3">
      <c r="A131" s="20" t="s">
        <v>349</v>
      </c>
      <c r="B131" s="20" t="s">
        <v>85</v>
      </c>
      <c r="C131" s="20" t="s">
        <v>21</v>
      </c>
      <c r="D131" s="20" t="s">
        <v>350</v>
      </c>
      <c r="E131" s="10">
        <v>1</v>
      </c>
      <c r="F131" s="11">
        <v>22274</v>
      </c>
    </row>
    <row r="132" spans="1:6" x14ac:dyDescent="0.3">
      <c r="A132" s="20" t="s">
        <v>168</v>
      </c>
      <c r="B132" s="20" t="s">
        <v>169</v>
      </c>
      <c r="C132" s="20" t="s">
        <v>125</v>
      </c>
      <c r="D132" s="20" t="s">
        <v>351</v>
      </c>
      <c r="E132" s="10">
        <v>1</v>
      </c>
      <c r="F132" s="11">
        <v>20000</v>
      </c>
    </row>
    <row r="133" spans="1:6" x14ac:dyDescent="0.3">
      <c r="A133" s="20" t="s">
        <v>352</v>
      </c>
      <c r="B133" s="20" t="s">
        <v>353</v>
      </c>
      <c r="C133" s="20" t="s">
        <v>125</v>
      </c>
      <c r="D133" s="20" t="s">
        <v>354</v>
      </c>
      <c r="E133" s="10">
        <v>1</v>
      </c>
      <c r="F133" s="11">
        <v>22274</v>
      </c>
    </row>
    <row r="134" spans="1:6" x14ac:dyDescent="0.3">
      <c r="A134" s="20" t="s">
        <v>277</v>
      </c>
      <c r="B134" s="20" t="s">
        <v>53</v>
      </c>
      <c r="C134" s="20" t="s">
        <v>278</v>
      </c>
      <c r="D134" s="20" t="s">
        <v>355</v>
      </c>
      <c r="E134" s="10">
        <v>1</v>
      </c>
      <c r="F134" s="11">
        <v>33411</v>
      </c>
    </row>
    <row r="135" spans="1:6" x14ac:dyDescent="0.3">
      <c r="A135" s="20" t="s">
        <v>356</v>
      </c>
      <c r="B135" s="20" t="s">
        <v>112</v>
      </c>
      <c r="C135" s="20" t="s">
        <v>21</v>
      </c>
      <c r="D135" s="20" t="s">
        <v>357</v>
      </c>
      <c r="E135" s="10">
        <v>3</v>
      </c>
      <c r="F135" s="11">
        <v>133644</v>
      </c>
    </row>
    <row r="136" spans="1:6" x14ac:dyDescent="0.3">
      <c r="A136" s="20" t="s">
        <v>358</v>
      </c>
      <c r="B136" s="20" t="s">
        <v>21</v>
      </c>
      <c r="C136" s="20" t="s">
        <v>82</v>
      </c>
      <c r="D136" s="20" t="s">
        <v>359</v>
      </c>
      <c r="E136" s="10">
        <v>1</v>
      </c>
      <c r="F136" s="11">
        <v>33411</v>
      </c>
    </row>
    <row r="137" spans="1:6" x14ac:dyDescent="0.3">
      <c r="A137" s="20" t="s">
        <v>360</v>
      </c>
      <c r="B137" s="20" t="s">
        <v>67</v>
      </c>
      <c r="C137" s="20"/>
      <c r="D137" s="20" t="s">
        <v>361</v>
      </c>
      <c r="E137" s="10">
        <v>1</v>
      </c>
      <c r="F137" s="11">
        <v>113432</v>
      </c>
    </row>
    <row r="138" spans="1:6" x14ac:dyDescent="0.3">
      <c r="A138" s="20" t="s">
        <v>362</v>
      </c>
      <c r="B138" s="20" t="s">
        <v>363</v>
      </c>
      <c r="C138" s="20" t="s">
        <v>21</v>
      </c>
      <c r="D138" s="20" t="s">
        <v>364</v>
      </c>
      <c r="E138" s="10">
        <v>1</v>
      </c>
      <c r="F138" s="11">
        <v>22274</v>
      </c>
    </row>
    <row r="139" spans="1:6" x14ac:dyDescent="0.3">
      <c r="A139" s="20" t="s">
        <v>365</v>
      </c>
      <c r="B139" s="20" t="s">
        <v>112</v>
      </c>
      <c r="C139" s="20" t="s">
        <v>21</v>
      </c>
      <c r="D139" s="20" t="s">
        <v>366</v>
      </c>
      <c r="E139" s="10">
        <v>2</v>
      </c>
      <c r="F139" s="11">
        <v>66822</v>
      </c>
    </row>
    <row r="140" spans="1:6" x14ac:dyDescent="0.3">
      <c r="A140" s="20" t="s">
        <v>367</v>
      </c>
      <c r="B140" s="20" t="s">
        <v>368</v>
      </c>
      <c r="C140" s="20" t="s">
        <v>21</v>
      </c>
      <c r="D140" s="20" t="s">
        <v>369</v>
      </c>
      <c r="E140" s="10">
        <v>1</v>
      </c>
      <c r="F140" s="11">
        <v>66822</v>
      </c>
    </row>
    <row r="141" spans="1:6" x14ac:dyDescent="0.3">
      <c r="A141" s="20" t="s">
        <v>330</v>
      </c>
      <c r="B141" s="20" t="s">
        <v>67</v>
      </c>
      <c r="C141" s="20" t="s">
        <v>21</v>
      </c>
      <c r="D141" s="20" t="s">
        <v>370</v>
      </c>
      <c r="E141" s="10">
        <v>1</v>
      </c>
      <c r="F141" s="11">
        <v>22274</v>
      </c>
    </row>
    <row r="142" spans="1:6" x14ac:dyDescent="0.3">
      <c r="A142" s="20" t="s">
        <v>371</v>
      </c>
      <c r="B142" s="20" t="s">
        <v>372</v>
      </c>
      <c r="C142" s="20"/>
      <c r="D142" s="20" t="s">
        <v>373</v>
      </c>
      <c r="E142" s="10">
        <v>1</v>
      </c>
      <c r="F142" s="11">
        <v>68059</v>
      </c>
    </row>
    <row r="143" spans="1:6" x14ac:dyDescent="0.3">
      <c r="A143" s="20" t="s">
        <v>374</v>
      </c>
      <c r="B143" s="20" t="s">
        <v>375</v>
      </c>
      <c r="C143" s="20" t="s">
        <v>21</v>
      </c>
      <c r="D143" s="20" t="s">
        <v>376</v>
      </c>
      <c r="E143" s="10">
        <v>1</v>
      </c>
      <c r="F143" s="11">
        <v>22274</v>
      </c>
    </row>
    <row r="144" spans="1:6" x14ac:dyDescent="0.3">
      <c r="A144" s="20" t="s">
        <v>377</v>
      </c>
      <c r="B144" s="20" t="s">
        <v>172</v>
      </c>
      <c r="C144" s="20" t="s">
        <v>10</v>
      </c>
      <c r="D144" s="20" t="s">
        <v>378</v>
      </c>
      <c r="E144" s="10">
        <v>1</v>
      </c>
      <c r="F144" s="11">
        <v>33411</v>
      </c>
    </row>
    <row r="145" spans="1:6" x14ac:dyDescent="0.3">
      <c r="A145" s="20" t="s">
        <v>379</v>
      </c>
      <c r="B145" s="20" t="s">
        <v>21</v>
      </c>
      <c r="C145" s="20" t="s">
        <v>380</v>
      </c>
      <c r="D145" s="20" t="s">
        <v>381</v>
      </c>
      <c r="E145" s="10">
        <v>1</v>
      </c>
      <c r="F145" s="11">
        <v>66822</v>
      </c>
    </row>
    <row r="146" spans="1:6" x14ac:dyDescent="0.3">
      <c r="A146" s="20" t="s">
        <v>49</v>
      </c>
      <c r="B146" s="20" t="s">
        <v>17</v>
      </c>
      <c r="C146" s="20" t="s">
        <v>14</v>
      </c>
      <c r="D146" s="20" t="s">
        <v>382</v>
      </c>
      <c r="E146" s="10">
        <v>1</v>
      </c>
      <c r="F146" s="11">
        <v>79402</v>
      </c>
    </row>
    <row r="147" spans="1:6" x14ac:dyDescent="0.3">
      <c r="A147" s="20" t="s">
        <v>162</v>
      </c>
      <c r="B147" s="20" t="s">
        <v>21</v>
      </c>
      <c r="C147" s="20" t="s">
        <v>21</v>
      </c>
      <c r="D147" s="20" t="s">
        <v>383</v>
      </c>
      <c r="E147" s="10">
        <v>1</v>
      </c>
      <c r="F147" s="11">
        <v>66822</v>
      </c>
    </row>
    <row r="148" spans="1:6" x14ac:dyDescent="0.3">
      <c r="A148" s="20" t="s">
        <v>384</v>
      </c>
      <c r="B148" s="20" t="s">
        <v>21</v>
      </c>
      <c r="C148" s="20" t="s">
        <v>21</v>
      </c>
      <c r="D148" s="20" t="s">
        <v>385</v>
      </c>
      <c r="E148" s="10">
        <v>1</v>
      </c>
      <c r="F148" s="11">
        <v>79402</v>
      </c>
    </row>
    <row r="149" spans="1:6" x14ac:dyDescent="0.3">
      <c r="A149" s="20" t="s">
        <v>168</v>
      </c>
      <c r="B149" s="20" t="s">
        <v>386</v>
      </c>
      <c r="C149" s="20" t="s">
        <v>54</v>
      </c>
      <c r="D149" s="20" t="s">
        <v>387</v>
      </c>
      <c r="E149" s="10">
        <v>1</v>
      </c>
      <c r="F149" s="11">
        <v>20000</v>
      </c>
    </row>
    <row r="150" spans="1:6" x14ac:dyDescent="0.3">
      <c r="A150" s="20" t="s">
        <v>388</v>
      </c>
      <c r="B150" s="20"/>
      <c r="C150" s="20" t="s">
        <v>389</v>
      </c>
      <c r="D150" s="20" t="s">
        <v>390</v>
      </c>
      <c r="E150" s="10">
        <v>5</v>
      </c>
      <c r="F150" s="11">
        <v>556850</v>
      </c>
    </row>
    <row r="151" spans="1:6" x14ac:dyDescent="0.3">
      <c r="A151" s="20" t="s">
        <v>391</v>
      </c>
      <c r="B151" s="20" t="s">
        <v>392</v>
      </c>
      <c r="C151" s="20" t="s">
        <v>76</v>
      </c>
      <c r="D151" s="20" t="s">
        <v>393</v>
      </c>
      <c r="E151" s="10">
        <v>1</v>
      </c>
      <c r="F151" s="11">
        <v>22274</v>
      </c>
    </row>
    <row r="152" spans="1:6" x14ac:dyDescent="0.3">
      <c r="A152" s="20" t="s">
        <v>394</v>
      </c>
      <c r="B152" s="20" t="s">
        <v>395</v>
      </c>
      <c r="C152" s="20" t="s">
        <v>396</v>
      </c>
      <c r="D152" s="20" t="s">
        <v>397</v>
      </c>
      <c r="E152" s="10">
        <v>1</v>
      </c>
      <c r="F152" s="11">
        <v>55685</v>
      </c>
    </row>
    <row r="153" spans="1:6" x14ac:dyDescent="0.3">
      <c r="A153" s="20" t="s">
        <v>398</v>
      </c>
      <c r="B153" s="20" t="s">
        <v>399</v>
      </c>
      <c r="C153" s="20" t="s">
        <v>21</v>
      </c>
      <c r="D153" s="20" t="s">
        <v>400</v>
      </c>
      <c r="E153" s="10">
        <v>1</v>
      </c>
      <c r="F153" s="11">
        <v>111370</v>
      </c>
    </row>
    <row r="154" spans="1:6" x14ac:dyDescent="0.3">
      <c r="A154" s="20" t="s">
        <v>401</v>
      </c>
      <c r="B154" s="20" t="s">
        <v>317</v>
      </c>
      <c r="C154" s="20" t="s">
        <v>125</v>
      </c>
      <c r="D154" s="20" t="s">
        <v>402</v>
      </c>
      <c r="E154" s="10">
        <v>1</v>
      </c>
      <c r="F154" s="11">
        <v>33411</v>
      </c>
    </row>
    <row r="155" spans="1:6" x14ac:dyDescent="0.3">
      <c r="A155" s="20" t="s">
        <v>403</v>
      </c>
      <c r="B155" s="20" t="s">
        <v>404</v>
      </c>
      <c r="C155" s="20" t="s">
        <v>21</v>
      </c>
      <c r="D155" s="20" t="s">
        <v>405</v>
      </c>
      <c r="E155" s="10">
        <v>1</v>
      </c>
      <c r="F155" s="11">
        <v>33411</v>
      </c>
    </row>
    <row r="156" spans="1:6" x14ac:dyDescent="0.3">
      <c r="A156" s="20" t="s">
        <v>406</v>
      </c>
      <c r="B156" s="20" t="s">
        <v>407</v>
      </c>
      <c r="C156" s="20" t="s">
        <v>76</v>
      </c>
      <c r="D156" s="20" t="s">
        <v>408</v>
      </c>
      <c r="E156" s="10">
        <v>1</v>
      </c>
      <c r="F156" s="11">
        <v>22274</v>
      </c>
    </row>
    <row r="157" spans="1:6" x14ac:dyDescent="0.3">
      <c r="A157" s="20" t="s">
        <v>409</v>
      </c>
      <c r="B157" s="20" t="s">
        <v>410</v>
      </c>
      <c r="C157" s="20" t="s">
        <v>21</v>
      </c>
      <c r="D157" s="20" t="s">
        <v>411</v>
      </c>
      <c r="E157" s="10">
        <v>1</v>
      </c>
      <c r="F157" s="11">
        <v>111370</v>
      </c>
    </row>
  </sheetData>
  <sheetProtection password="D015" sheet="1" objects="1" scenarios="1" selectLockedCells="1" autoFilter="0" selectUnlockedCells="1"/>
  <autoFilter ref="A3:F163"/>
  <dataConsolidate link="1"/>
  <mergeCells count="1">
    <mergeCell ref="A2:D2"/>
  </mergeCells>
  <phoneticPr fontId="3"/>
  <pageMargins left="0.23622047244094491" right="0.23622047244094491" top="0.74803149606299213" bottom="0.74803149606299213" header="0.31496062992125984" footer="0.31496062992125984"/>
  <pageSetup paperSize="9" scale="64" fitToHeight="100"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 C3.原稿執筆料・監修料</vt:lpstr>
      <vt:lpstr>' C3.原稿執筆料・監修料'!Print_Titles</vt:lpstr>
    </vt:vector>
  </TitlesOfParts>
  <Company>Bristol-Myers Squibb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BMS_LD</dc:creator>
  <cp:lastModifiedBy>BMS_LD</cp:lastModifiedBy>
  <dcterms:created xsi:type="dcterms:W3CDTF">2020-12-14T05:05:42Z</dcterms:created>
  <dcterms:modified xsi:type="dcterms:W3CDTF">2020-12-14T05:56:50Z</dcterms:modified>
</cp:coreProperties>
</file>