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place.bms.com/personal/takayuki_mikoda_bms_com/Documents/desktop/Compliance/transparency/2023/"/>
    </mc:Choice>
  </mc:AlternateContent>
  <xr:revisionPtr revIDLastSave="0" documentId="8_{E5C84105-27DF-490C-B42A-F2107524CA55}" xr6:coauthVersionLast="47" xr6:coauthVersionMax="47" xr10:uidLastSave="{00000000-0000-0000-0000-000000000000}"/>
  <bookViews>
    <workbookView xWindow="435" yWindow="2775" windowWidth="16680" windowHeight="12735" xr2:uid="{24425668-1DB3-44FC-9DE8-96E880D65F4F}"/>
  </bookViews>
  <sheets>
    <sheet name="A7.Post-marketing Surveillance " sheetId="1" r:id="rId1"/>
  </sheets>
  <externalReferences>
    <externalReference r:id="rId2"/>
  </externalReferences>
  <definedNames>
    <definedName name="_2_052集計" localSheetId="0">#REF!</definedName>
    <definedName name="_2_052集計">#REF!</definedName>
    <definedName name="_3_053集計" localSheetId="0">#REF!</definedName>
    <definedName name="_3_053集計">#REF!</definedName>
    <definedName name="Format" localSheetId="0">#REF!</definedName>
    <definedName name="Format">#REF!</definedName>
    <definedName name="Header" localSheetId="0">#REF!</definedName>
    <definedName name="Header">#REF!</definedName>
    <definedName name="あ" localSheetId="0">#REF!</definedName>
    <definedName name="あ">#REF!</definedName>
    <definedName name="う">#REF!</definedName>
    <definedName name="学会">#REF!</definedName>
    <definedName name="処理区分">#REF!</definedName>
    <definedName name="新B.学術研究助成費">#REF!</definedName>
    <definedName name="新B。学術助成費">#REF!</definedName>
    <definedName name="新谷">#REF!</definedName>
    <definedName name="不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<sst xmlns="http://schemas.openxmlformats.org/spreadsheetml/2006/main" count="127" uniqueCount="127">
  <si>
    <t>製造販売後調査費(Post-marketing surveillance expenses)</t>
    <rPh sb="0" eb="2">
      <t>セイゾウ</t>
    </rPh>
    <rPh sb="2" eb="4">
      <t>ハンバイ</t>
    </rPh>
    <rPh sb="4" eb="5">
      <t>ゴ</t>
    </rPh>
    <rPh sb="5" eb="7">
      <t>チョウサ</t>
    </rPh>
    <phoneticPr fontId="6"/>
  </si>
  <si>
    <r>
      <t>2015年度以前</t>
    </r>
    <r>
      <rPr>
        <vertAlign val="superscript"/>
        <sz val="10"/>
        <rFont val="Meiryo UI"/>
        <family val="3"/>
        <charset val="128"/>
      </rPr>
      <t>＊</t>
    </r>
    <r>
      <rPr>
        <sz val="10"/>
        <rFont val="Meiryo UI"/>
        <family val="3"/>
        <charset val="128"/>
      </rPr>
      <t>に契約した製造販売後調査費
(Post-marketing surveillance expenses.  contracts concluded before or in 2015 should be disclosed as an aggregate total amount only.</t>
    </r>
  </si>
  <si>
    <t>総計</t>
  </si>
  <si>
    <t>総計</t>
    <rPh sb="0" eb="2">
      <t>ソウケイ</t>
    </rPh>
    <phoneticPr fontId="6"/>
  </si>
  <si>
    <t>契約施設名
(Institution Name)</t>
    <rPh sb="0" eb="2">
      <t>ケイヤク</t>
    </rPh>
    <rPh sb="2" eb="4">
      <t>シセツ</t>
    </rPh>
    <rPh sb="4" eb="5">
      <t>メイ</t>
    </rPh>
    <phoneticPr fontId="6"/>
  </si>
  <si>
    <t>件数
（Number of contracts)</t>
  </si>
  <si>
    <t>金額（￥）
(Amount ￥)</t>
  </si>
  <si>
    <t>ＴＭＧあさか医療センター　医療</t>
  </si>
  <si>
    <t>さいたま市民医療センター　医療</t>
  </si>
  <si>
    <t>さいたま赤十字病院</t>
  </si>
  <si>
    <t>ベルランド総合病院　医療</t>
  </si>
  <si>
    <t>三豊総合病院</t>
  </si>
  <si>
    <t>上尾中央総合病院　医療</t>
  </si>
  <si>
    <t>下関市立市民病院</t>
  </si>
  <si>
    <t>中国中央病院　共済</t>
  </si>
  <si>
    <t>中東遠総合医療センター</t>
  </si>
  <si>
    <t>中通総合病院　医療</t>
  </si>
  <si>
    <t>九州がんセンター　独法</t>
  </si>
  <si>
    <t>亀田総合病院　医療</t>
  </si>
  <si>
    <t>仙台病院　ＪＣＨ</t>
  </si>
  <si>
    <t>伊勢赤十字病院</t>
  </si>
  <si>
    <t>佐原病院　県立</t>
  </si>
  <si>
    <t>信州大学医学部附属病院</t>
  </si>
  <si>
    <t>兵庫医科大学病院</t>
  </si>
  <si>
    <t>函館病院　市立</t>
  </si>
  <si>
    <t>勤医協中央病院　社団</t>
  </si>
  <si>
    <t>南部医療Ｃ・こども医療Ｃ　県立</t>
  </si>
  <si>
    <t>吉野川医療センター　厚生連</t>
  </si>
  <si>
    <t>名古屋大学医学部附属病院</t>
  </si>
  <si>
    <t>吹田病院　済生会</t>
  </si>
  <si>
    <t>唐津赤十字病院</t>
  </si>
  <si>
    <t>四日市病院　市立</t>
  </si>
  <si>
    <t>埼玉医科大学国際医療センター</t>
  </si>
  <si>
    <t>埼玉医科大学総合医療センター</t>
  </si>
  <si>
    <t>大同病院　医療</t>
  </si>
  <si>
    <t>大島病院　県立</t>
  </si>
  <si>
    <t>大曲厚生医療センター　厚生連</t>
  </si>
  <si>
    <t>大船渡病院　県立</t>
  </si>
  <si>
    <t>大阪労災病院　独法労</t>
  </si>
  <si>
    <t>天理よろづ相談所病院　財団</t>
  </si>
  <si>
    <t>宝塚市立病院</t>
  </si>
  <si>
    <t>宮崎東病院　独法</t>
  </si>
  <si>
    <t>寿泉堂綜合病院　財団</t>
  </si>
  <si>
    <t>小松市民病院</t>
  </si>
  <si>
    <t>小林市立病院</t>
  </si>
  <si>
    <t>山口宇部医療センター　独法</t>
  </si>
  <si>
    <t>山口県立総合医療センター</t>
  </si>
  <si>
    <t>山口総合病院　済生会</t>
  </si>
  <si>
    <t>岡山医療センター　独法</t>
  </si>
  <si>
    <t>岩国医療センター　独法</t>
  </si>
  <si>
    <t>岸和田市民病院</t>
  </si>
  <si>
    <t>川口市立医療センター</t>
  </si>
  <si>
    <t>帝京大学ちば総合医療センター</t>
  </si>
  <si>
    <t>広島市立広島市民病院</t>
  </si>
  <si>
    <t>広島病院　済生会</t>
  </si>
  <si>
    <t>彦根市立病院</t>
  </si>
  <si>
    <t>恵寿総合病院　医療</t>
  </si>
  <si>
    <t>愛知県がんセンター</t>
  </si>
  <si>
    <t>戸田中央総合病院　医療</t>
  </si>
  <si>
    <t>手稲渓仁会病院　医療</t>
  </si>
  <si>
    <t>新潟大学医歯学総合病院</t>
  </si>
  <si>
    <t>新潟県立中央病院</t>
  </si>
  <si>
    <t>新発田病院　県立</t>
  </si>
  <si>
    <t>新百合ケ丘総合病院　医療</t>
  </si>
  <si>
    <t>日本医科大学付属病院</t>
  </si>
  <si>
    <t>日本大学医学部附属板橋病院</t>
  </si>
  <si>
    <t>日本赤十字社医療センター</t>
  </si>
  <si>
    <t>旭中央病院</t>
  </si>
  <si>
    <t>昭和大学病院</t>
  </si>
  <si>
    <t>杏林大学医学部付属病院</t>
  </si>
  <si>
    <t>東京医科大学八王子医療センター</t>
  </si>
  <si>
    <t>東京医科大学茨城医療センター</t>
  </si>
  <si>
    <t>東京歯科大学市川総合病院</t>
  </si>
  <si>
    <t>東京臨海病院　共済</t>
  </si>
  <si>
    <t>東京都健康長寿医療センター</t>
  </si>
  <si>
    <t>東京都立多摩総合医療センター</t>
  </si>
  <si>
    <t>東北労災病院　独法労</t>
  </si>
  <si>
    <t>東札幌病院　医療</t>
  </si>
  <si>
    <t>松任石川中央病院　公立</t>
  </si>
  <si>
    <t>松山市民病院　財団</t>
  </si>
  <si>
    <t>松江赤十字病院</t>
  </si>
  <si>
    <t>板橋中央総合病院　医療</t>
  </si>
  <si>
    <t>根室病院　市立</t>
  </si>
  <si>
    <t>永寿総合病院　財団</t>
  </si>
  <si>
    <t>江戸川病院　社福</t>
  </si>
  <si>
    <t>深谷赤十字病院</t>
  </si>
  <si>
    <t>済生会新潟病院</t>
  </si>
  <si>
    <t>熊本労災病院　独法労</t>
  </si>
  <si>
    <t>熊本医療センター　独法</t>
  </si>
  <si>
    <t>熊本大学病院</t>
  </si>
  <si>
    <t>盛岡赤十字病院</t>
  </si>
  <si>
    <t>神奈川県立がんセンター</t>
  </si>
  <si>
    <t>神戸低侵襲がん医療センター</t>
  </si>
  <si>
    <t>神戸市立医療Ｃ中央市民病院</t>
  </si>
  <si>
    <t>福井大学医学部附属病院</t>
  </si>
  <si>
    <t>福井県済生会病院</t>
  </si>
  <si>
    <t>福井県立病院</t>
  </si>
  <si>
    <t>福山医療センター　独法</t>
  </si>
  <si>
    <t>習志野病院　済生会</t>
  </si>
  <si>
    <t>聖マリアンナ医大横浜市西部病院</t>
  </si>
  <si>
    <t>聖マリアンナ医科大学病院</t>
  </si>
  <si>
    <t>聖マリア病院　医療</t>
  </si>
  <si>
    <t>能登総合病院　公立</t>
  </si>
  <si>
    <t>芳賀赤十字病院</t>
  </si>
  <si>
    <t>藤田医科大学病院</t>
  </si>
  <si>
    <t>虎の門病院</t>
  </si>
  <si>
    <t>虎の門病院分院　共済</t>
  </si>
  <si>
    <t>複十字病院　財団</t>
  </si>
  <si>
    <t>豊川市民病院</t>
  </si>
  <si>
    <t>豊橋市民病院</t>
  </si>
  <si>
    <t>越谷市立病院</t>
  </si>
  <si>
    <t>近畿中央病院　共済</t>
  </si>
  <si>
    <t>近畿大学奈良病院</t>
  </si>
  <si>
    <t>那覇市立病院</t>
  </si>
  <si>
    <t>那賀病院　公立</t>
  </si>
  <si>
    <t>金沢医科大学病院</t>
  </si>
  <si>
    <t>長岡中央綜合病院　厚生連</t>
  </si>
  <si>
    <t>長岡赤十字病院</t>
  </si>
  <si>
    <t>長崎医療センター　独法</t>
  </si>
  <si>
    <t>長浜病院　市立</t>
  </si>
  <si>
    <t>関東中央病院　共済</t>
  </si>
  <si>
    <t>関西医科大学総合医療センター</t>
  </si>
  <si>
    <t>関西医科大学附属病院</t>
  </si>
  <si>
    <t>静岡がんセンター　県立</t>
  </si>
  <si>
    <t>香川大学医学部附属病院</t>
  </si>
  <si>
    <t>鳥取赤十字病院</t>
  </si>
  <si>
    <t>鹿児島医療センター　独法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</si>
</sst>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;[Red]&quot;円&quot;\-#,##0"/>
    <numFmt numFmtId="177" formatCode="_(* #,##0_);_(* \(#,##0\);_(* &quot;-&quot;_);_(@_)"/>
  </numFmts>
  <fonts count="11" x14ac:knownFonts="1">
    <font>
      <sz val="12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scheme val="minor"/>
    </font>
    <font>
      <vertAlign val="superscript"/>
      <sz val="10"/>
      <name val="Meiryo UI"/>
      <family val="3"/>
      <charset val="128"/>
    </font>
    <font>
      <sz val="10"/>
      <name val="Arial"/>
      <family val="2"/>
    </font>
    <font>
      <sz val="10"/>
      <color theme="1"/>
      <name val="Meiryo UI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77" fontId="6" fillId="0" borderId="0" applyFont="0" applyFill="0" applyBorder="0" applyAlignment="0" applyProtection="0"/>
    <xf numFmtId="0" fontId="3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/>
    <xf numFmtId="0" fontId="4" fillId="0" borderId="0" xfId="2" applyFont="1"/>
    <xf numFmtId="0" fontId="3" fillId="0" borderId="0" xfId="2"/>
    <xf numFmtId="0" fontId="4" fillId="0" borderId="1" xfId="2" applyFont="1" applyBorder="1" applyAlignment="1">
      <alignment horizontal="center"/>
    </xf>
    <xf numFmtId="0" fontId="4" fillId="0" borderId="2" xfId="2" applyFont="1" applyBorder="1" applyAlignment="1">
      <alignment wrapText="1"/>
    </xf>
    <xf numFmtId="0" fontId="4" fillId="0" borderId="2" xfId="2" applyFont="1" applyBorder="1" applyAlignment="1">
      <alignment horizontal="center" vertical="center"/>
    </xf>
    <xf numFmtId="176" fontId="8" fillId="0" borderId="2" xfId="3" applyNumberFormat="1" applyFont="1" applyBorder="1" applyAlignment="1">
      <alignment horizontal="right" vertical="center"/>
    </xf>
    <xf numFmtId="0" fontId="3" fillId="0" borderId="0" xfId="2" applyAlignment="1">
      <alignment horizontal="center"/>
    </xf>
    <xf numFmtId="177" fontId="9" fillId="0" borderId="0" xfId="1" applyFont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38" fontId="9" fillId="2" borderId="2" xfId="0" applyNumberFormat="1" applyFont="1" applyFill="1" applyBorder="1" applyAlignment="1">
      <alignment horizontal="right" vertical="center"/>
    </xf>
    <xf numFmtId="176" fontId="9" fillId="2" borderId="2" xfId="0" applyNumberFormat="1" applyFont="1" applyFill="1" applyBorder="1" applyAlignment="1">
      <alignment horizontal="right" vertical="center"/>
    </xf>
    <xf numFmtId="176" fontId="3" fillId="0" borderId="0" xfId="2" applyNumberFormat="1" applyAlignment="1">
      <alignment vertical="center"/>
    </xf>
    <xf numFmtId="0" fontId="3" fillId="0" borderId="0" xfId="2" applyAlignment="1">
      <alignment vertical="center"/>
    </xf>
    <xf numFmtId="38" fontId="10" fillId="0" borderId="0" xfId="4" applyFont="1" applyBorder="1" applyAlignment="1">
      <alignment vertical="center"/>
    </xf>
    <xf numFmtId="38" fontId="0" fillId="0" borderId="0" xfId="4" applyFont="1" applyBorder="1" applyAlignment="1">
      <alignment vertical="center"/>
    </xf>
    <xf numFmtId="0" fontId="4" fillId="3" borderId="2" xfId="5" applyFont="1" applyFill="1" applyBorder="1" applyAlignment="1">
      <alignment horizontal="center" vertical="center" wrapText="1"/>
    </xf>
    <xf numFmtId="177" fontId="9" fillId="3" borderId="2" xfId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</cellXfs>
  <cellStyles count="6">
    <cellStyle name="桁区切り" xfId="1" builtinId="6"/>
    <cellStyle name="桁区切り 3" xfId="3" xr:uid="{C7692499-9075-4244-83DB-91D941C3DF04}"/>
    <cellStyle name="桁区切り 8 2" xfId="4" xr:uid="{A8E31C10-1BFC-43AD-BD79-A9E8D501E0BA}"/>
    <cellStyle name="標準" xfId="0" builtinId="0"/>
    <cellStyle name="標準 2 10" xfId="5" xr:uid="{AC5C8542-A91E-4F9B-BCF6-2006248157EA}"/>
    <cellStyle name="標準 3" xfId="2" xr:uid="{45A3DBD2-584C-4E1B-99DE-1D6950E704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_Submittable_final_to_publish_301023%20&#12398;&#12467;&#12500;&#12540;%202022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_trend"/>
      <sheetName val="Summary_2022"/>
      <sheetName val="A.R&amp;D Exps summary"/>
      <sheetName val="A1.Specified CT Expenses"/>
      <sheetName val="A3.Research Epenses except CT"/>
      <sheetName val="A2.Research Expenses - Ethical"/>
      <sheetName val="A4.Clinical Trial Expenses"/>
      <sheetName val="A5.PostMarketing Clinical Study"/>
      <sheetName val="A6.Adverse Drug Reaction Expens"/>
      <sheetName val="A7.Post-marketing Surveillance "/>
      <sheetName val="A8.Other expenses"/>
      <sheetName val="B.Academic Res. Support summary"/>
      <sheetName val="B1.Scholarship Donation"/>
      <sheetName val="B2.General Donation"/>
      <sheetName val="B3.Donation to academic society"/>
      <sheetName val="B4.Expenses of conference etc."/>
      <sheetName val="B5.Research Grants"/>
      <sheetName val="C.Fees for HCP services_summary"/>
      <sheetName val="C1.Lecture fees"/>
      <sheetName val="C2.Manuscript writing fees"/>
      <sheetName val="C3.Consulting, etc. commission"/>
      <sheetName val="D.Information provision-related"/>
      <sheetName val="E.Other Expen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C9D7D-720D-4019-8DFB-5656451D43FE}">
  <dimension ref="A1:I126"/>
  <sheetViews>
    <sheetView tabSelected="1" topLeftCell="A107" zoomScale="90" zoomScaleNormal="90" workbookViewId="0">
      <selection sqref="A1:C126"/>
    </sheetView>
  </sheetViews>
  <sheetFormatPr defaultColWidth="10.88671875" defaultRowHeight="19.5" x14ac:dyDescent="0.4"/>
  <cols>
    <col min="1" max="1" width="47.44140625" style="22" bestFit="1" customWidth="1"/>
    <col min="2" max="3" width="27" style="22" customWidth="1"/>
    <col min="4" max="16384" width="10.88671875" style="22"/>
  </cols>
  <sheetData>
    <row r="1" spans="1:9" s="2" customFormat="1" ht="15" x14ac:dyDescent="0.25">
      <c r="A1" s="1" t="s">
        <v>0</v>
      </c>
      <c r="B1" s="1"/>
      <c r="C1" s="1"/>
    </row>
    <row r="2" spans="1:9" s="2" customFormat="1" ht="15" x14ac:dyDescent="0.25">
      <c r="A2" s="1"/>
      <c r="B2" s="3"/>
      <c r="C2" s="3"/>
    </row>
    <row r="3" spans="1:9" s="2" customFormat="1" ht="58.5" x14ac:dyDescent="0.25">
      <c r="A3" s="4" t="s">
        <v>1</v>
      </c>
      <c r="B3" s="5" t="s">
        <v>2</v>
      </c>
      <c r="C3" s="6">
        <v>2653860</v>
      </c>
    </row>
    <row r="4" spans="1:9" s="2" customFormat="1" ht="14.25" x14ac:dyDescent="0.15">
      <c r="B4" s="7"/>
      <c r="C4" s="8"/>
    </row>
    <row r="5" spans="1:9" s="13" customFormat="1" ht="24.95" customHeight="1" x14ac:dyDescent="0.4">
      <c r="A5" s="9" t="s">
        <v>3</v>
      </c>
      <c r="B5" s="10" t="str">
        <f>SUM(B7:B202)&amp;"件"</f>
        <v>157件</v>
      </c>
      <c r="C5" s="11">
        <f>SUM(C7:C202)</f>
        <v>15561251</v>
      </c>
      <c r="D5" s="12"/>
      <c r="H5" s="14"/>
      <c r="I5" s="15"/>
    </row>
    <row r="6" spans="1:9" s="2" customFormat="1" ht="28.5" x14ac:dyDescent="0.15">
      <c r="A6" s="16" t="s">
        <v>4</v>
      </c>
      <c r="B6" s="16" t="s">
        <v>5</v>
      </c>
      <c r="C6" s="17" t="s">
        <v>6</v>
      </c>
    </row>
    <row r="7" spans="1:9" x14ac:dyDescent="0.4">
      <c r="A7" s="18" t="s">
        <v>7</v>
      </c>
      <c r="B7" s="19">
        <v>1</v>
      </c>
      <c r="C7" s="20">
        <v>198000</v>
      </c>
      <c r="D7" s="21"/>
      <c r="E7" s="21"/>
    </row>
    <row r="8" spans="1:9" x14ac:dyDescent="0.4">
      <c r="A8" s="18" t="s">
        <v>8</v>
      </c>
      <c r="B8" s="19">
        <v>1</v>
      </c>
      <c r="C8" s="20">
        <v>99000</v>
      </c>
      <c r="D8" s="21"/>
      <c r="E8" s="21"/>
    </row>
    <row r="9" spans="1:9" x14ac:dyDescent="0.4">
      <c r="A9" s="18" t="s">
        <v>9</v>
      </c>
      <c r="B9" s="19">
        <v>1</v>
      </c>
      <c r="C9" s="20">
        <v>62920</v>
      </c>
      <c r="D9" s="21"/>
      <c r="E9" s="21"/>
    </row>
    <row r="10" spans="1:9" x14ac:dyDescent="0.4">
      <c r="A10" s="18" t="s">
        <v>10</v>
      </c>
      <c r="B10" s="19">
        <v>1</v>
      </c>
      <c r="C10" s="20">
        <v>66000</v>
      </c>
      <c r="D10" s="21"/>
      <c r="E10" s="21"/>
    </row>
    <row r="11" spans="1:9" x14ac:dyDescent="0.4">
      <c r="A11" s="18" t="s">
        <v>11</v>
      </c>
      <c r="B11" s="19">
        <v>1</v>
      </c>
      <c r="C11" s="20">
        <v>198000</v>
      </c>
      <c r="D11" s="21"/>
      <c r="E11" s="21"/>
    </row>
    <row r="12" spans="1:9" x14ac:dyDescent="0.4">
      <c r="A12" s="18" t="s">
        <v>12</v>
      </c>
      <c r="B12" s="19">
        <v>1</v>
      </c>
      <c r="C12" s="20">
        <v>32400</v>
      </c>
      <c r="D12" s="21"/>
      <c r="E12" s="21"/>
    </row>
    <row r="13" spans="1:9" x14ac:dyDescent="0.4">
      <c r="A13" s="18" t="s">
        <v>13</v>
      </c>
      <c r="B13" s="19">
        <v>1</v>
      </c>
      <c r="C13" s="20">
        <v>66000</v>
      </c>
      <c r="D13" s="21"/>
      <c r="E13" s="21"/>
    </row>
    <row r="14" spans="1:9" x14ac:dyDescent="0.4">
      <c r="A14" s="18" t="s">
        <v>14</v>
      </c>
      <c r="B14" s="19">
        <v>2</v>
      </c>
      <c r="C14" s="20">
        <v>759000</v>
      </c>
      <c r="D14" s="21"/>
      <c r="E14" s="21"/>
    </row>
    <row r="15" spans="1:9" x14ac:dyDescent="0.4">
      <c r="A15" s="18" t="s">
        <v>15</v>
      </c>
      <c r="B15" s="19">
        <v>1</v>
      </c>
      <c r="C15" s="20">
        <v>171600</v>
      </c>
      <c r="D15" s="21"/>
      <c r="E15" s="21"/>
    </row>
    <row r="16" spans="1:9" x14ac:dyDescent="0.4">
      <c r="A16" s="18" t="s">
        <v>16</v>
      </c>
      <c r="B16" s="19">
        <v>2</v>
      </c>
      <c r="C16" s="20">
        <v>176000</v>
      </c>
      <c r="D16" s="21"/>
      <c r="E16" s="21"/>
    </row>
    <row r="17" spans="1:5" x14ac:dyDescent="0.4">
      <c r="A17" s="18" t="s">
        <v>17</v>
      </c>
      <c r="B17" s="19">
        <v>1</v>
      </c>
      <c r="C17" s="20">
        <v>62920</v>
      </c>
      <c r="D17" s="21"/>
      <c r="E17" s="21"/>
    </row>
    <row r="18" spans="1:5" x14ac:dyDescent="0.4">
      <c r="A18" s="18" t="s">
        <v>18</v>
      </c>
      <c r="B18" s="19">
        <v>1</v>
      </c>
      <c r="C18" s="20">
        <v>171600</v>
      </c>
      <c r="D18" s="21"/>
      <c r="E18" s="21"/>
    </row>
    <row r="19" spans="1:5" x14ac:dyDescent="0.4">
      <c r="A19" s="18" t="s">
        <v>19</v>
      </c>
      <c r="B19" s="19">
        <v>1</v>
      </c>
      <c r="C19" s="20">
        <v>33000</v>
      </c>
      <c r="D19" s="21"/>
      <c r="E19" s="21"/>
    </row>
    <row r="20" spans="1:5" x14ac:dyDescent="0.4">
      <c r="A20" s="18" t="s">
        <v>20</v>
      </c>
      <c r="B20" s="19">
        <v>4</v>
      </c>
      <c r="C20" s="20">
        <v>514200</v>
      </c>
      <c r="D20" s="21"/>
      <c r="E20" s="21"/>
    </row>
    <row r="21" spans="1:5" x14ac:dyDescent="0.4">
      <c r="A21" s="18" t="s">
        <v>21</v>
      </c>
      <c r="B21" s="19">
        <v>1</v>
      </c>
      <c r="C21" s="20">
        <v>22000</v>
      </c>
      <c r="D21" s="21"/>
      <c r="E21" s="21"/>
    </row>
    <row r="22" spans="1:5" x14ac:dyDescent="0.4">
      <c r="A22" s="18" t="s">
        <v>22</v>
      </c>
      <c r="B22" s="19">
        <v>1</v>
      </c>
      <c r="C22" s="20">
        <v>31460</v>
      </c>
      <c r="D22" s="21"/>
      <c r="E22" s="21"/>
    </row>
    <row r="23" spans="1:5" x14ac:dyDescent="0.4">
      <c r="A23" s="18" t="s">
        <v>23</v>
      </c>
      <c r="B23" s="19">
        <v>5</v>
      </c>
      <c r="C23" s="20">
        <v>454300</v>
      </c>
      <c r="D23" s="21"/>
      <c r="E23" s="21"/>
    </row>
    <row r="24" spans="1:5" x14ac:dyDescent="0.4">
      <c r="A24" s="18" t="s">
        <v>24</v>
      </c>
      <c r="B24" s="19">
        <v>1</v>
      </c>
      <c r="C24" s="20">
        <v>22000</v>
      </c>
      <c r="D24" s="21"/>
      <c r="E24" s="21"/>
    </row>
    <row r="25" spans="1:5" x14ac:dyDescent="0.4">
      <c r="A25" s="18" t="s">
        <v>25</v>
      </c>
      <c r="B25" s="19">
        <v>1</v>
      </c>
      <c r="C25" s="20">
        <v>44000</v>
      </c>
      <c r="D25" s="21"/>
      <c r="E25" s="21"/>
    </row>
    <row r="26" spans="1:5" x14ac:dyDescent="0.4">
      <c r="A26" s="18" t="s">
        <v>26</v>
      </c>
      <c r="B26" s="19">
        <v>1</v>
      </c>
      <c r="C26" s="20">
        <v>55055</v>
      </c>
      <c r="D26" s="21"/>
      <c r="E26" s="21"/>
    </row>
    <row r="27" spans="1:5" x14ac:dyDescent="0.4">
      <c r="A27" s="18" t="s">
        <v>27</v>
      </c>
      <c r="B27" s="19">
        <v>1</v>
      </c>
      <c r="C27" s="20">
        <v>132000</v>
      </c>
      <c r="D27" s="21"/>
      <c r="E27" s="21"/>
    </row>
    <row r="28" spans="1:5" x14ac:dyDescent="0.4">
      <c r="A28" s="18" t="s">
        <v>28</v>
      </c>
      <c r="B28" s="19">
        <v>1</v>
      </c>
      <c r="C28" s="20">
        <v>141570</v>
      </c>
      <c r="D28" s="21"/>
      <c r="E28" s="21"/>
    </row>
    <row r="29" spans="1:5" x14ac:dyDescent="0.4">
      <c r="A29" s="18" t="s">
        <v>29</v>
      </c>
      <c r="B29" s="19">
        <v>1</v>
      </c>
      <c r="C29" s="20">
        <v>62920</v>
      </c>
      <c r="D29" s="21"/>
      <c r="E29" s="21"/>
    </row>
    <row r="30" spans="1:5" x14ac:dyDescent="0.4">
      <c r="A30" s="18" t="s">
        <v>30</v>
      </c>
      <c r="B30" s="19">
        <v>1</v>
      </c>
      <c r="C30" s="20">
        <v>66000</v>
      </c>
      <c r="D30" s="21"/>
      <c r="E30" s="21"/>
    </row>
    <row r="31" spans="1:5" x14ac:dyDescent="0.4">
      <c r="A31" s="18" t="s">
        <v>31</v>
      </c>
      <c r="B31" s="19">
        <v>1</v>
      </c>
      <c r="C31" s="20">
        <v>132000</v>
      </c>
      <c r="D31" s="21"/>
      <c r="E31" s="21"/>
    </row>
    <row r="32" spans="1:5" x14ac:dyDescent="0.4">
      <c r="A32" s="18" t="s">
        <v>32</v>
      </c>
      <c r="B32" s="19">
        <v>2</v>
      </c>
      <c r="C32" s="20">
        <v>418000</v>
      </c>
      <c r="D32" s="21"/>
      <c r="E32" s="21"/>
    </row>
    <row r="33" spans="1:5" x14ac:dyDescent="0.4">
      <c r="A33" s="18" t="s">
        <v>33</v>
      </c>
      <c r="B33" s="19">
        <v>1</v>
      </c>
      <c r="C33" s="20">
        <v>36000</v>
      </c>
      <c r="D33" s="21"/>
      <c r="E33" s="21"/>
    </row>
    <row r="34" spans="1:5" x14ac:dyDescent="0.4">
      <c r="A34" s="18" t="s">
        <v>34</v>
      </c>
      <c r="B34" s="19">
        <v>1</v>
      </c>
      <c r="C34" s="20">
        <v>42900</v>
      </c>
      <c r="D34" s="21"/>
      <c r="E34" s="21"/>
    </row>
    <row r="35" spans="1:5" x14ac:dyDescent="0.4">
      <c r="A35" s="18" t="s">
        <v>35</v>
      </c>
      <c r="B35" s="19">
        <v>1</v>
      </c>
      <c r="C35" s="20">
        <v>32400</v>
      </c>
      <c r="D35" s="21"/>
      <c r="E35" s="21"/>
    </row>
    <row r="36" spans="1:5" x14ac:dyDescent="0.4">
      <c r="A36" s="18" t="s">
        <v>36</v>
      </c>
      <c r="B36" s="19">
        <v>1</v>
      </c>
      <c r="C36" s="20">
        <v>33000</v>
      </c>
      <c r="D36" s="21"/>
      <c r="E36" s="21"/>
    </row>
    <row r="37" spans="1:5" x14ac:dyDescent="0.4">
      <c r="A37" s="18" t="s">
        <v>37</v>
      </c>
      <c r="B37" s="19">
        <v>1</v>
      </c>
      <c r="C37" s="20">
        <v>47190</v>
      </c>
      <c r="D37" s="21"/>
      <c r="E37" s="21"/>
    </row>
    <row r="38" spans="1:5" x14ac:dyDescent="0.4">
      <c r="A38" s="18" t="s">
        <v>38</v>
      </c>
      <c r="B38" s="19">
        <v>1</v>
      </c>
      <c r="C38" s="20">
        <v>42900</v>
      </c>
      <c r="D38" s="21"/>
      <c r="E38" s="21"/>
    </row>
    <row r="39" spans="1:5" x14ac:dyDescent="0.4">
      <c r="A39" s="18" t="s">
        <v>39</v>
      </c>
      <c r="B39" s="19">
        <v>1</v>
      </c>
      <c r="C39" s="20">
        <v>32400</v>
      </c>
      <c r="D39" s="21"/>
      <c r="E39" s="21"/>
    </row>
    <row r="40" spans="1:5" x14ac:dyDescent="0.4">
      <c r="A40" s="18" t="s">
        <v>40</v>
      </c>
      <c r="B40" s="19">
        <v>1</v>
      </c>
      <c r="C40" s="20">
        <v>94380</v>
      </c>
      <c r="D40" s="21"/>
      <c r="E40" s="21"/>
    </row>
    <row r="41" spans="1:5" x14ac:dyDescent="0.4">
      <c r="A41" s="18" t="s">
        <v>41</v>
      </c>
      <c r="B41" s="19">
        <v>1</v>
      </c>
      <c r="C41" s="20">
        <v>188760</v>
      </c>
      <c r="D41" s="21"/>
      <c r="E41" s="21"/>
    </row>
    <row r="42" spans="1:5" x14ac:dyDescent="0.4">
      <c r="A42" s="18" t="s">
        <v>42</v>
      </c>
      <c r="B42" s="19">
        <v>1</v>
      </c>
      <c r="C42" s="20">
        <v>44000</v>
      </c>
      <c r="D42" s="21"/>
      <c r="E42" s="21"/>
    </row>
    <row r="43" spans="1:5" x14ac:dyDescent="0.4">
      <c r="A43" s="18" t="s">
        <v>43</v>
      </c>
      <c r="B43" s="19">
        <v>1</v>
      </c>
      <c r="C43" s="20">
        <v>62920</v>
      </c>
      <c r="D43" s="21"/>
      <c r="E43" s="21"/>
    </row>
    <row r="44" spans="1:5" x14ac:dyDescent="0.4">
      <c r="A44" s="18" t="s">
        <v>44</v>
      </c>
      <c r="B44" s="19">
        <v>1</v>
      </c>
      <c r="C44" s="20">
        <v>132000</v>
      </c>
      <c r="D44" s="21"/>
      <c r="E44" s="21"/>
    </row>
    <row r="45" spans="1:5" x14ac:dyDescent="0.4">
      <c r="A45" s="18" t="s">
        <v>45</v>
      </c>
      <c r="B45" s="19">
        <v>1</v>
      </c>
      <c r="C45" s="20">
        <v>94380</v>
      </c>
      <c r="D45" s="21"/>
      <c r="E45" s="21"/>
    </row>
    <row r="46" spans="1:5" x14ac:dyDescent="0.4">
      <c r="A46" s="18" t="s">
        <v>46</v>
      </c>
      <c r="B46" s="19">
        <v>1</v>
      </c>
      <c r="C46" s="20">
        <v>48400</v>
      </c>
      <c r="D46" s="21"/>
      <c r="E46" s="21"/>
    </row>
    <row r="47" spans="1:5" x14ac:dyDescent="0.4">
      <c r="A47" s="18" t="s">
        <v>47</v>
      </c>
      <c r="B47" s="19">
        <v>1</v>
      </c>
      <c r="C47" s="20">
        <v>36300</v>
      </c>
      <c r="D47" s="21"/>
      <c r="E47" s="21"/>
    </row>
    <row r="48" spans="1:5" x14ac:dyDescent="0.4">
      <c r="A48" s="18" t="s">
        <v>48</v>
      </c>
      <c r="B48" s="19">
        <v>1</v>
      </c>
      <c r="C48" s="20">
        <v>9438</v>
      </c>
      <c r="D48" s="21"/>
      <c r="E48" s="21"/>
    </row>
    <row r="49" spans="1:5" x14ac:dyDescent="0.4">
      <c r="A49" s="18" t="s">
        <v>49</v>
      </c>
      <c r="B49" s="19">
        <v>1</v>
      </c>
      <c r="C49" s="20">
        <v>9438</v>
      </c>
      <c r="D49" s="21"/>
      <c r="E49" s="21"/>
    </row>
    <row r="50" spans="1:5" x14ac:dyDescent="0.4">
      <c r="A50" s="18" t="s">
        <v>50</v>
      </c>
      <c r="B50" s="19">
        <v>1</v>
      </c>
      <c r="C50" s="20">
        <v>110000</v>
      </c>
      <c r="D50" s="21"/>
      <c r="E50" s="21"/>
    </row>
    <row r="51" spans="1:5" x14ac:dyDescent="0.4">
      <c r="A51" s="18" t="s">
        <v>51</v>
      </c>
      <c r="B51" s="19">
        <v>1</v>
      </c>
      <c r="C51" s="20">
        <v>235950</v>
      </c>
      <c r="D51" s="21"/>
      <c r="E51" s="21"/>
    </row>
    <row r="52" spans="1:5" x14ac:dyDescent="0.4">
      <c r="A52" s="18" t="s">
        <v>52</v>
      </c>
      <c r="B52" s="19">
        <v>1</v>
      </c>
      <c r="C52" s="20">
        <v>32670</v>
      </c>
      <c r="D52" s="21"/>
      <c r="E52" s="21"/>
    </row>
    <row r="53" spans="1:5" x14ac:dyDescent="0.4">
      <c r="A53" s="18" t="s">
        <v>53</v>
      </c>
      <c r="B53" s="19">
        <v>1</v>
      </c>
      <c r="C53" s="20">
        <v>47190</v>
      </c>
      <c r="D53" s="21"/>
      <c r="E53" s="21"/>
    </row>
    <row r="54" spans="1:5" x14ac:dyDescent="0.4">
      <c r="A54" s="18" t="s">
        <v>54</v>
      </c>
      <c r="B54" s="19">
        <v>1</v>
      </c>
      <c r="C54" s="20">
        <v>35640</v>
      </c>
      <c r="D54" s="21"/>
      <c r="E54" s="21"/>
    </row>
    <row r="55" spans="1:5" x14ac:dyDescent="0.4">
      <c r="A55" s="18" t="s">
        <v>55</v>
      </c>
      <c r="B55" s="19">
        <v>1</v>
      </c>
      <c r="C55" s="20">
        <v>32400</v>
      </c>
      <c r="D55" s="21"/>
      <c r="E55" s="21"/>
    </row>
    <row r="56" spans="1:5" x14ac:dyDescent="0.4">
      <c r="A56" s="18" t="s">
        <v>56</v>
      </c>
      <c r="B56" s="19">
        <v>2</v>
      </c>
      <c r="C56" s="20">
        <v>121000</v>
      </c>
      <c r="D56" s="21"/>
      <c r="E56" s="21"/>
    </row>
    <row r="57" spans="1:5" x14ac:dyDescent="0.4">
      <c r="A57" s="18" t="s">
        <v>57</v>
      </c>
      <c r="B57" s="19">
        <v>1</v>
      </c>
      <c r="C57" s="20">
        <v>5500</v>
      </c>
      <c r="D57" s="21"/>
      <c r="E57" s="21"/>
    </row>
    <row r="58" spans="1:5" x14ac:dyDescent="0.4">
      <c r="A58" s="18" t="s">
        <v>58</v>
      </c>
      <c r="B58" s="19">
        <v>1</v>
      </c>
      <c r="C58" s="20">
        <v>330000</v>
      </c>
      <c r="D58" s="21"/>
      <c r="E58" s="21"/>
    </row>
    <row r="59" spans="1:5" x14ac:dyDescent="0.4">
      <c r="A59" s="18" t="s">
        <v>59</v>
      </c>
      <c r="B59" s="19">
        <v>1</v>
      </c>
      <c r="C59" s="20">
        <v>77000</v>
      </c>
      <c r="D59" s="21"/>
      <c r="E59" s="21"/>
    </row>
    <row r="60" spans="1:5" x14ac:dyDescent="0.4">
      <c r="A60" s="18" t="s">
        <v>60</v>
      </c>
      <c r="B60" s="19">
        <v>3</v>
      </c>
      <c r="C60" s="20">
        <v>320419</v>
      </c>
      <c r="D60" s="21"/>
      <c r="E60" s="21"/>
    </row>
    <row r="61" spans="1:5" x14ac:dyDescent="0.4">
      <c r="A61" s="18" t="s">
        <v>61</v>
      </c>
      <c r="B61" s="19">
        <v>2</v>
      </c>
      <c r="C61" s="20">
        <v>286000</v>
      </c>
      <c r="D61" s="21"/>
      <c r="E61" s="21"/>
    </row>
    <row r="62" spans="1:5" x14ac:dyDescent="0.4">
      <c r="A62" s="18" t="s">
        <v>62</v>
      </c>
      <c r="B62" s="19">
        <v>1</v>
      </c>
      <c r="C62" s="20">
        <v>44000</v>
      </c>
      <c r="D62" s="21"/>
      <c r="E62" s="21"/>
    </row>
    <row r="63" spans="1:5" x14ac:dyDescent="0.4">
      <c r="A63" s="18" t="s">
        <v>63</v>
      </c>
      <c r="B63" s="19">
        <v>1</v>
      </c>
      <c r="C63" s="20">
        <v>33000</v>
      </c>
      <c r="D63" s="21"/>
      <c r="E63" s="21"/>
    </row>
    <row r="64" spans="1:5" x14ac:dyDescent="0.4">
      <c r="A64" s="18" t="s">
        <v>64</v>
      </c>
      <c r="B64" s="19">
        <v>3</v>
      </c>
      <c r="C64" s="20">
        <v>137500</v>
      </c>
      <c r="D64" s="21"/>
      <c r="E64" s="21"/>
    </row>
    <row r="65" spans="1:5" x14ac:dyDescent="0.4">
      <c r="A65" s="18" t="s">
        <v>65</v>
      </c>
      <c r="B65" s="19">
        <v>1</v>
      </c>
      <c r="C65" s="20">
        <v>98010</v>
      </c>
      <c r="D65" s="21"/>
      <c r="E65" s="21"/>
    </row>
    <row r="66" spans="1:5" x14ac:dyDescent="0.4">
      <c r="A66" s="18" t="s">
        <v>66</v>
      </c>
      <c r="B66" s="19">
        <v>1</v>
      </c>
      <c r="C66" s="20">
        <v>75680</v>
      </c>
      <c r="D66" s="21"/>
      <c r="E66" s="21"/>
    </row>
    <row r="67" spans="1:5" x14ac:dyDescent="0.4">
      <c r="A67" s="18" t="s">
        <v>67</v>
      </c>
      <c r="B67" s="19">
        <v>3</v>
      </c>
      <c r="C67" s="20">
        <v>319000</v>
      </c>
      <c r="D67" s="21"/>
      <c r="E67" s="21"/>
    </row>
    <row r="68" spans="1:5" x14ac:dyDescent="0.4">
      <c r="A68" s="18" t="s">
        <v>68</v>
      </c>
      <c r="B68" s="19">
        <v>1</v>
      </c>
      <c r="C68" s="20">
        <v>22000</v>
      </c>
      <c r="D68" s="21"/>
      <c r="E68" s="21"/>
    </row>
    <row r="69" spans="1:5" x14ac:dyDescent="0.4">
      <c r="A69" s="18" t="s">
        <v>69</v>
      </c>
      <c r="B69" s="19">
        <v>1</v>
      </c>
      <c r="C69" s="20">
        <v>66000</v>
      </c>
      <c r="D69" s="21"/>
      <c r="E69" s="21"/>
    </row>
    <row r="70" spans="1:5" x14ac:dyDescent="0.4">
      <c r="A70" s="18" t="s">
        <v>70</v>
      </c>
      <c r="B70" s="19">
        <v>1</v>
      </c>
      <c r="C70" s="20">
        <v>44000</v>
      </c>
      <c r="D70" s="21"/>
      <c r="E70" s="21"/>
    </row>
    <row r="71" spans="1:5" x14ac:dyDescent="0.4">
      <c r="A71" s="18" t="s">
        <v>71</v>
      </c>
      <c r="B71" s="19">
        <v>1</v>
      </c>
      <c r="C71" s="20">
        <v>44000</v>
      </c>
      <c r="D71" s="21"/>
      <c r="E71" s="21"/>
    </row>
    <row r="72" spans="1:5" x14ac:dyDescent="0.4">
      <c r="A72" s="18" t="s">
        <v>72</v>
      </c>
      <c r="B72" s="19">
        <v>1</v>
      </c>
      <c r="C72" s="20">
        <v>33000</v>
      </c>
      <c r="D72" s="21"/>
      <c r="E72" s="21"/>
    </row>
    <row r="73" spans="1:5" x14ac:dyDescent="0.4">
      <c r="A73" s="18" t="s">
        <v>73</v>
      </c>
      <c r="B73" s="19">
        <v>1</v>
      </c>
      <c r="C73" s="20">
        <v>22000</v>
      </c>
      <c r="D73" s="21"/>
      <c r="E73" s="21"/>
    </row>
    <row r="74" spans="1:5" x14ac:dyDescent="0.4">
      <c r="A74" s="18" t="s">
        <v>74</v>
      </c>
      <c r="B74" s="19">
        <v>1</v>
      </c>
      <c r="C74" s="20">
        <v>66000</v>
      </c>
      <c r="D74" s="21"/>
      <c r="E74" s="21"/>
    </row>
    <row r="75" spans="1:5" x14ac:dyDescent="0.4">
      <c r="A75" s="18" t="s">
        <v>75</v>
      </c>
      <c r="B75" s="19">
        <v>3</v>
      </c>
      <c r="C75" s="20">
        <v>633204</v>
      </c>
      <c r="D75" s="21"/>
      <c r="E75" s="21"/>
    </row>
    <row r="76" spans="1:5" x14ac:dyDescent="0.4">
      <c r="A76" s="18" t="s">
        <v>76</v>
      </c>
      <c r="B76" s="19">
        <v>1</v>
      </c>
      <c r="C76" s="20">
        <v>171600</v>
      </c>
      <c r="D76" s="21"/>
      <c r="E76" s="21"/>
    </row>
    <row r="77" spans="1:5" x14ac:dyDescent="0.4">
      <c r="A77" s="18" t="s">
        <v>77</v>
      </c>
      <c r="B77" s="19">
        <v>1</v>
      </c>
      <c r="C77" s="20">
        <v>99000</v>
      </c>
      <c r="D77" s="21"/>
      <c r="E77" s="21"/>
    </row>
    <row r="78" spans="1:5" x14ac:dyDescent="0.4">
      <c r="A78" s="18" t="s">
        <v>78</v>
      </c>
      <c r="B78" s="19">
        <v>2</v>
      </c>
      <c r="C78" s="20">
        <v>235950</v>
      </c>
      <c r="D78" s="21"/>
      <c r="E78" s="21"/>
    </row>
    <row r="79" spans="1:5" x14ac:dyDescent="0.4">
      <c r="A79" s="18" t="s">
        <v>79</v>
      </c>
      <c r="B79" s="19">
        <v>1</v>
      </c>
      <c r="C79" s="20">
        <v>33000</v>
      </c>
      <c r="D79" s="21"/>
      <c r="E79" s="21"/>
    </row>
    <row r="80" spans="1:5" x14ac:dyDescent="0.4">
      <c r="A80" s="18" t="s">
        <v>80</v>
      </c>
      <c r="B80" s="19">
        <v>1</v>
      </c>
      <c r="C80" s="20">
        <v>198000</v>
      </c>
      <c r="D80" s="21"/>
      <c r="E80" s="21"/>
    </row>
    <row r="81" spans="1:5" x14ac:dyDescent="0.4">
      <c r="A81" s="18" t="s">
        <v>81</v>
      </c>
      <c r="B81" s="19">
        <v>1</v>
      </c>
      <c r="C81" s="20">
        <v>363000</v>
      </c>
      <c r="D81" s="21"/>
      <c r="E81" s="21"/>
    </row>
    <row r="82" spans="1:5" x14ac:dyDescent="0.4">
      <c r="A82" s="18" t="s">
        <v>82</v>
      </c>
      <c r="B82" s="19">
        <v>1</v>
      </c>
      <c r="C82" s="20">
        <v>33000</v>
      </c>
      <c r="D82" s="21"/>
      <c r="E82" s="21"/>
    </row>
    <row r="83" spans="1:5" x14ac:dyDescent="0.4">
      <c r="A83" s="18" t="s">
        <v>83</v>
      </c>
      <c r="B83" s="19">
        <v>1</v>
      </c>
      <c r="C83" s="20">
        <v>66000</v>
      </c>
      <c r="D83" s="21"/>
      <c r="E83" s="21"/>
    </row>
    <row r="84" spans="1:5" x14ac:dyDescent="0.4">
      <c r="A84" s="18" t="s">
        <v>84</v>
      </c>
      <c r="B84" s="19">
        <v>1</v>
      </c>
      <c r="C84" s="20">
        <v>165000</v>
      </c>
      <c r="D84" s="21"/>
      <c r="E84" s="21"/>
    </row>
    <row r="85" spans="1:5" x14ac:dyDescent="0.4">
      <c r="A85" s="18" t="s">
        <v>85</v>
      </c>
      <c r="B85" s="19">
        <v>1</v>
      </c>
      <c r="C85" s="20">
        <v>118800</v>
      </c>
      <c r="D85" s="21"/>
      <c r="E85" s="21"/>
    </row>
    <row r="86" spans="1:5" x14ac:dyDescent="0.4">
      <c r="A86" s="18" t="s">
        <v>86</v>
      </c>
      <c r="B86" s="19">
        <v>2</v>
      </c>
      <c r="C86" s="20">
        <v>132000</v>
      </c>
      <c r="D86" s="21"/>
      <c r="E86" s="21"/>
    </row>
    <row r="87" spans="1:5" x14ac:dyDescent="0.4">
      <c r="A87" s="18" t="s">
        <v>87</v>
      </c>
      <c r="B87" s="19">
        <v>1</v>
      </c>
      <c r="C87" s="20">
        <v>85800</v>
      </c>
      <c r="D87" s="21"/>
      <c r="E87" s="21"/>
    </row>
    <row r="88" spans="1:5" x14ac:dyDescent="0.4">
      <c r="A88" s="18" t="s">
        <v>88</v>
      </c>
      <c r="B88" s="19">
        <v>1</v>
      </c>
      <c r="C88" s="20">
        <v>22022</v>
      </c>
      <c r="D88" s="21"/>
      <c r="E88" s="21"/>
    </row>
    <row r="89" spans="1:5" x14ac:dyDescent="0.4">
      <c r="A89" s="18" t="s">
        <v>89</v>
      </c>
      <c r="B89" s="19">
        <v>1</v>
      </c>
      <c r="C89" s="20">
        <v>62920</v>
      </c>
      <c r="D89" s="21"/>
      <c r="E89" s="21"/>
    </row>
    <row r="90" spans="1:5" x14ac:dyDescent="0.4">
      <c r="A90" s="18" t="s">
        <v>90</v>
      </c>
      <c r="B90" s="19">
        <v>1</v>
      </c>
      <c r="C90" s="20">
        <v>44000</v>
      </c>
      <c r="D90" s="21"/>
      <c r="E90" s="21"/>
    </row>
    <row r="91" spans="1:5" x14ac:dyDescent="0.4">
      <c r="A91" s="18" t="s">
        <v>91</v>
      </c>
      <c r="B91" s="19">
        <v>1</v>
      </c>
      <c r="C91" s="20">
        <v>66000</v>
      </c>
      <c r="D91" s="21"/>
      <c r="E91" s="21"/>
    </row>
    <row r="92" spans="1:5" x14ac:dyDescent="0.4">
      <c r="A92" s="18" t="s">
        <v>92</v>
      </c>
      <c r="B92" s="19">
        <v>2</v>
      </c>
      <c r="C92" s="20">
        <v>400400</v>
      </c>
      <c r="D92" s="21"/>
      <c r="E92" s="21"/>
    </row>
    <row r="93" spans="1:5" x14ac:dyDescent="0.4">
      <c r="A93" s="18" t="s">
        <v>93</v>
      </c>
      <c r="B93" s="19">
        <v>2</v>
      </c>
      <c r="C93" s="20">
        <v>26400</v>
      </c>
      <c r="D93" s="21"/>
      <c r="E93" s="21"/>
    </row>
    <row r="94" spans="1:5" x14ac:dyDescent="0.4">
      <c r="A94" s="18" t="s">
        <v>94</v>
      </c>
      <c r="B94" s="19">
        <v>1</v>
      </c>
      <c r="C94" s="20">
        <v>31460</v>
      </c>
      <c r="D94" s="21"/>
      <c r="E94" s="21"/>
    </row>
    <row r="95" spans="1:5" x14ac:dyDescent="0.4">
      <c r="A95" s="18" t="s">
        <v>95</v>
      </c>
      <c r="B95" s="19">
        <v>1</v>
      </c>
      <c r="C95" s="20">
        <v>66000</v>
      </c>
      <c r="D95" s="21"/>
      <c r="E95" s="21"/>
    </row>
    <row r="96" spans="1:5" x14ac:dyDescent="0.4">
      <c r="A96" s="18" t="s">
        <v>96</v>
      </c>
      <c r="B96" s="19">
        <v>1</v>
      </c>
      <c r="C96" s="20">
        <v>66000</v>
      </c>
      <c r="D96" s="21"/>
      <c r="E96" s="21"/>
    </row>
    <row r="97" spans="1:5" x14ac:dyDescent="0.4">
      <c r="A97" s="18" t="s">
        <v>97</v>
      </c>
      <c r="B97" s="19">
        <v>1</v>
      </c>
      <c r="C97" s="20">
        <v>99099</v>
      </c>
      <c r="D97" s="21"/>
      <c r="E97" s="21"/>
    </row>
    <row r="98" spans="1:5" x14ac:dyDescent="0.4">
      <c r="A98" s="18" t="s">
        <v>98</v>
      </c>
      <c r="B98" s="19">
        <v>1</v>
      </c>
      <c r="C98" s="20">
        <v>66000</v>
      </c>
      <c r="D98" s="21"/>
      <c r="E98" s="21"/>
    </row>
    <row r="99" spans="1:5" x14ac:dyDescent="0.4">
      <c r="A99" s="18" t="s">
        <v>99</v>
      </c>
      <c r="B99" s="19">
        <v>1</v>
      </c>
      <c r="C99" s="20">
        <v>99000</v>
      </c>
      <c r="D99" s="21"/>
      <c r="E99" s="21"/>
    </row>
    <row r="100" spans="1:5" x14ac:dyDescent="0.4">
      <c r="A100" s="18" t="s">
        <v>100</v>
      </c>
      <c r="B100" s="19">
        <v>2</v>
      </c>
      <c r="C100" s="20">
        <v>61380</v>
      </c>
      <c r="D100" s="21"/>
      <c r="E100" s="21"/>
    </row>
    <row r="101" spans="1:5" x14ac:dyDescent="0.4">
      <c r="A101" s="18" t="s">
        <v>101</v>
      </c>
      <c r="B101" s="19">
        <v>1</v>
      </c>
      <c r="C101" s="20">
        <v>33000</v>
      </c>
      <c r="D101" s="21"/>
      <c r="E101" s="21"/>
    </row>
    <row r="102" spans="1:5" x14ac:dyDescent="0.4">
      <c r="A102" s="18" t="s">
        <v>102</v>
      </c>
      <c r="B102" s="19">
        <v>1</v>
      </c>
      <c r="C102" s="20">
        <v>66000</v>
      </c>
      <c r="D102" s="21"/>
      <c r="E102" s="21"/>
    </row>
    <row r="103" spans="1:5" x14ac:dyDescent="0.4">
      <c r="A103" s="18" t="s">
        <v>103</v>
      </c>
      <c r="B103" s="19">
        <v>1</v>
      </c>
      <c r="C103" s="20">
        <v>33000</v>
      </c>
      <c r="D103" s="21"/>
      <c r="E103" s="21"/>
    </row>
    <row r="104" spans="1:5" x14ac:dyDescent="0.4">
      <c r="A104" s="18" t="s">
        <v>104</v>
      </c>
      <c r="B104" s="19">
        <v>1</v>
      </c>
      <c r="C104" s="20">
        <v>132000</v>
      </c>
      <c r="D104" s="21"/>
      <c r="E104" s="21"/>
    </row>
    <row r="105" spans="1:5" x14ac:dyDescent="0.4">
      <c r="A105" s="18" t="s">
        <v>105</v>
      </c>
      <c r="B105" s="19">
        <v>1</v>
      </c>
      <c r="C105" s="20">
        <v>33000</v>
      </c>
      <c r="D105" s="21"/>
      <c r="E105" s="21"/>
    </row>
    <row r="106" spans="1:5" x14ac:dyDescent="0.4">
      <c r="A106" s="18" t="s">
        <v>106</v>
      </c>
      <c r="B106" s="19">
        <v>1</v>
      </c>
      <c r="C106" s="20">
        <v>33000</v>
      </c>
      <c r="D106" s="21"/>
      <c r="E106" s="21"/>
    </row>
    <row r="107" spans="1:5" x14ac:dyDescent="0.4">
      <c r="A107" s="18" t="s">
        <v>107</v>
      </c>
      <c r="B107" s="19">
        <v>1</v>
      </c>
      <c r="C107" s="20">
        <v>34020</v>
      </c>
      <c r="D107" s="21"/>
      <c r="E107" s="21"/>
    </row>
    <row r="108" spans="1:5" x14ac:dyDescent="0.4">
      <c r="A108" s="18" t="s">
        <v>108</v>
      </c>
      <c r="B108" s="19">
        <v>1</v>
      </c>
      <c r="C108" s="20">
        <v>21600</v>
      </c>
      <c r="D108" s="21"/>
      <c r="E108" s="21"/>
    </row>
    <row r="109" spans="1:5" x14ac:dyDescent="0.4">
      <c r="A109" s="18" t="s">
        <v>109</v>
      </c>
      <c r="B109" s="19">
        <v>2</v>
      </c>
      <c r="C109" s="20">
        <v>55000</v>
      </c>
      <c r="D109" s="21"/>
      <c r="E109" s="21"/>
    </row>
    <row r="110" spans="1:5" x14ac:dyDescent="0.4">
      <c r="A110" s="18" t="s">
        <v>110</v>
      </c>
      <c r="B110" s="19">
        <v>1</v>
      </c>
      <c r="C110" s="20">
        <v>32400</v>
      </c>
      <c r="D110" s="21"/>
      <c r="E110" s="21"/>
    </row>
    <row r="111" spans="1:5" x14ac:dyDescent="0.4">
      <c r="A111" s="18" t="s">
        <v>111</v>
      </c>
      <c r="B111" s="19">
        <v>1</v>
      </c>
      <c r="C111" s="20">
        <v>22000</v>
      </c>
      <c r="D111" s="21"/>
      <c r="E111" s="21"/>
    </row>
    <row r="112" spans="1:5" x14ac:dyDescent="0.4">
      <c r="A112" s="18" t="s">
        <v>112</v>
      </c>
      <c r="B112" s="19">
        <v>2</v>
      </c>
      <c r="C112" s="20">
        <v>382200</v>
      </c>
      <c r="D112" s="21"/>
      <c r="E112" s="21"/>
    </row>
    <row r="113" spans="1:5" x14ac:dyDescent="0.4">
      <c r="A113" s="18" t="s">
        <v>113</v>
      </c>
      <c r="B113" s="19">
        <v>1</v>
      </c>
      <c r="C113" s="20">
        <v>471900</v>
      </c>
      <c r="D113" s="21"/>
      <c r="E113" s="21"/>
    </row>
    <row r="114" spans="1:5" x14ac:dyDescent="0.4">
      <c r="A114" s="18" t="s">
        <v>114</v>
      </c>
      <c r="B114" s="19">
        <v>1</v>
      </c>
      <c r="C114" s="20">
        <v>194400</v>
      </c>
      <c r="D114" s="21"/>
      <c r="E114" s="21"/>
    </row>
    <row r="115" spans="1:5" x14ac:dyDescent="0.4">
      <c r="A115" s="18" t="s">
        <v>115</v>
      </c>
      <c r="B115" s="19">
        <v>5</v>
      </c>
      <c r="C115" s="20">
        <v>799700</v>
      </c>
      <c r="D115" s="21"/>
      <c r="E115" s="21"/>
    </row>
    <row r="116" spans="1:5" x14ac:dyDescent="0.4">
      <c r="A116" s="18" t="s">
        <v>116</v>
      </c>
      <c r="B116" s="19">
        <v>1</v>
      </c>
      <c r="C116" s="20">
        <v>97200</v>
      </c>
      <c r="D116" s="21"/>
      <c r="E116" s="21"/>
    </row>
    <row r="117" spans="1:5" x14ac:dyDescent="0.4">
      <c r="A117" s="18" t="s">
        <v>117</v>
      </c>
      <c r="B117" s="19">
        <v>1</v>
      </c>
      <c r="C117" s="20">
        <v>99000</v>
      </c>
      <c r="D117" s="21"/>
      <c r="E117" s="21"/>
    </row>
    <row r="118" spans="1:5" x14ac:dyDescent="0.4">
      <c r="A118" s="18" t="s">
        <v>118</v>
      </c>
      <c r="B118" s="19">
        <v>1</v>
      </c>
      <c r="C118" s="20">
        <v>66066</v>
      </c>
      <c r="D118" s="21"/>
      <c r="E118" s="21"/>
    </row>
    <row r="119" spans="1:5" x14ac:dyDescent="0.4">
      <c r="A119" s="18" t="s">
        <v>119</v>
      </c>
      <c r="B119" s="19">
        <v>1</v>
      </c>
      <c r="C119" s="20">
        <v>129600</v>
      </c>
      <c r="D119" s="21"/>
      <c r="E119" s="21"/>
    </row>
    <row r="120" spans="1:5" x14ac:dyDescent="0.4">
      <c r="A120" s="18" t="s">
        <v>120</v>
      </c>
      <c r="B120" s="19">
        <v>1</v>
      </c>
      <c r="C120" s="20">
        <v>31460</v>
      </c>
      <c r="D120" s="21"/>
      <c r="E120" s="21"/>
    </row>
    <row r="121" spans="1:5" x14ac:dyDescent="0.4">
      <c r="A121" s="18" t="s">
        <v>121</v>
      </c>
      <c r="B121" s="19">
        <v>2</v>
      </c>
      <c r="C121" s="20">
        <v>99000</v>
      </c>
      <c r="D121" s="21"/>
      <c r="E121" s="21"/>
    </row>
    <row r="122" spans="1:5" x14ac:dyDescent="0.4">
      <c r="A122" s="18" t="s">
        <v>122</v>
      </c>
      <c r="B122" s="19">
        <v>5</v>
      </c>
      <c r="C122" s="20">
        <v>616000</v>
      </c>
      <c r="D122" s="21"/>
      <c r="E122" s="21"/>
    </row>
    <row r="123" spans="1:5" x14ac:dyDescent="0.4">
      <c r="A123" s="18" t="s">
        <v>123</v>
      </c>
      <c r="B123" s="19">
        <v>2</v>
      </c>
      <c r="C123" s="20">
        <v>723580</v>
      </c>
      <c r="D123" s="21"/>
      <c r="E123" s="21"/>
    </row>
    <row r="124" spans="1:5" x14ac:dyDescent="0.4">
      <c r="A124" s="18" t="s">
        <v>124</v>
      </c>
      <c r="B124" s="19">
        <v>1</v>
      </c>
      <c r="C124" s="20">
        <v>31460</v>
      </c>
      <c r="D124" s="21"/>
      <c r="E124" s="21"/>
    </row>
    <row r="125" spans="1:5" x14ac:dyDescent="0.4">
      <c r="A125" s="18" t="s">
        <v>125</v>
      </c>
      <c r="B125" s="19">
        <v>1</v>
      </c>
      <c r="C125" s="20">
        <v>44000</v>
      </c>
      <c r="D125" s="21"/>
      <c r="E125" s="21"/>
    </row>
    <row r="126" spans="1:5" x14ac:dyDescent="0.4">
      <c r="A126" s="18" t="s">
        <v>126</v>
      </c>
      <c r="B126" s="19">
        <v>1</v>
      </c>
      <c r="C126" s="20">
        <v>18920</v>
      </c>
      <c r="D126" s="21"/>
      <c r="E126" s="21"/>
    </row>
  </sheetData>
  <sheetProtection algorithmName="SHA-512" hashValue="5mEydjV1FtR0QS0ngovwH5RBEtc7IpzJg2XE7L9BBq/NKYgc0wNnA0xf09sVn2bLIkhA18Pk6i4d8cxyrx4sKQ==" saltValue="8HNuo8/KCL5yMxWHA4ylKA==" spinCount="100000" sheet="1" objects="1" scenarios="1"/>
  <mergeCells count="1">
    <mergeCell ref="B2:C2"/>
  </mergeCells>
  <phoneticPr fontId="5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A7.Post-marketing Surveillance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2023-11-13T05:44:54Z</dcterms:created>
  <dcterms:modified xsi:type="dcterms:W3CDTF">2023-11-13T05:45:54Z</dcterms:modified>
</cp:coreProperties>
</file>