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1" documentId="8_{24E69E9B-D301-4DE2-B856-458DA4FBE337}" xr6:coauthVersionLast="47" xr6:coauthVersionMax="47" xr10:uidLastSave="{D5812526-AEC4-40F3-8EE6-DF4DB75CFFA9}"/>
  <bookViews>
    <workbookView xWindow="-120" yWindow="-120" windowWidth="29040" windowHeight="15840" xr2:uid="{BEC02357-83AD-4E70-AA09-9FFFCE2A3B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<sst xmlns="http://schemas.openxmlformats.org/spreadsheetml/2006/main" count="100" uniqueCount="100">
  <si>
    <t>倫理指針に基づく研究費（ Research expenses based on ethical guidelines)</t>
    <rPh sb="0" eb="2">
      <t>リンリ</t>
    </rPh>
    <rPh sb="2" eb="4">
      <t>シシン</t>
    </rPh>
    <rPh sb="5" eb="6">
      <t>モト</t>
    </rPh>
    <rPh sb="8" eb="11">
      <t>ケンキュウヒ</t>
    </rPh>
    <phoneticPr fontId="4"/>
  </si>
  <si>
    <t>2015年度以前に契約した倫理指針に基づく研究費
(Research expenses based on ethical guidelines.  Contracts concluded before or in 2015 should be disclosed as an aggregated total amount only.）</t>
  </si>
  <si>
    <t>総計</t>
  </si>
  <si>
    <t>総計（GT）</t>
    <rPh sb="0" eb="2">
      <t>ソウケイ</t>
    </rPh>
    <phoneticPr fontId="4"/>
  </si>
  <si>
    <t>契約先名称
(Institution Name)</t>
  </si>
  <si>
    <t>件数
(Number of contracts)</t>
  </si>
  <si>
    <t>金額　（￥）
（Amount ￥）</t>
  </si>
  <si>
    <t>旭川医療センター　独法</t>
  </si>
  <si>
    <t>札幌医科大学附属病院</t>
  </si>
  <si>
    <t>弘前大学医学部附属病院</t>
  </si>
  <si>
    <t>仙台厚生病院　財団</t>
  </si>
  <si>
    <t>いずみ向日葵クリニック　医療</t>
  </si>
  <si>
    <t>秋田大学医学部附属病院</t>
  </si>
  <si>
    <t>山形大学医学部附属病院</t>
  </si>
  <si>
    <t>筑波大学附属病院</t>
  </si>
  <si>
    <t>自治医科大学附属病院</t>
  </si>
  <si>
    <t>伊勢崎福島病院　医療</t>
  </si>
  <si>
    <t>伊勢崎市民病院</t>
  </si>
  <si>
    <t>あずまリウマチ・内科クリニック</t>
  </si>
  <si>
    <t>埼玉医科大学国際医療センター</t>
  </si>
  <si>
    <t>埼玉県立がんセンター</t>
  </si>
  <si>
    <t>かねこ内科リウマチ科クリニック</t>
  </si>
  <si>
    <t>富田医院　医療</t>
  </si>
  <si>
    <t>千葉大学医学部附属病院</t>
  </si>
  <si>
    <t>千葉県がんセンター</t>
  </si>
  <si>
    <t>がん研有明病院　財団</t>
  </si>
  <si>
    <t>順天堂大学医学部附属順天堂医院</t>
  </si>
  <si>
    <t>昭和大学病院</t>
  </si>
  <si>
    <t>聖路加国際病院</t>
  </si>
  <si>
    <t>帝京大学医学部附属病院</t>
  </si>
  <si>
    <t>東京医科大学病院</t>
  </si>
  <si>
    <t>東京女子医科大学病院</t>
  </si>
  <si>
    <t>東邦大学医療センター大森病院</t>
  </si>
  <si>
    <t>日本大学医学部附属板橋病院</t>
  </si>
  <si>
    <t>日本医科大学付属病院</t>
  </si>
  <si>
    <t>国立がん研究センター中央病院</t>
  </si>
  <si>
    <t>東京大学医学部附属病院</t>
  </si>
  <si>
    <t>東京医科歯科大学病院</t>
  </si>
  <si>
    <t>聖マリアンナ医科大学病院</t>
  </si>
  <si>
    <t>横浜市立大学附属病院</t>
  </si>
  <si>
    <t>神奈川県立循環器呼吸器病Ｃ</t>
  </si>
  <si>
    <t>横浜南共済病院</t>
  </si>
  <si>
    <t>新潟医療福祉大学</t>
  </si>
  <si>
    <t>新潟大学医歯学総合病院</t>
  </si>
  <si>
    <t>長岡赤十字病院</t>
  </si>
  <si>
    <t>富山大学附属病院</t>
  </si>
  <si>
    <t>富山県立中央病院</t>
  </si>
  <si>
    <t>長野赤十字病院</t>
  </si>
  <si>
    <t>朝日大学病院</t>
  </si>
  <si>
    <t>浜松医科大学医学部附属病院</t>
  </si>
  <si>
    <t>愛知医科大学病院</t>
  </si>
  <si>
    <t>さいとう整形外科リウマチ科</t>
  </si>
  <si>
    <t>名古屋大学医学部附属病院</t>
  </si>
  <si>
    <t>愛知県がんセンター</t>
  </si>
  <si>
    <t>名古屋市立大学病院</t>
  </si>
  <si>
    <t>三重大学医学部附属病院</t>
  </si>
  <si>
    <t>滋賀医科大学医学部附属病院</t>
  </si>
  <si>
    <t>京都大学医学部附属病院</t>
  </si>
  <si>
    <t>京都医療センター　独法</t>
  </si>
  <si>
    <t>大阪医科薬科大学病院</t>
  </si>
  <si>
    <t>近畿大学病院</t>
  </si>
  <si>
    <t>行岡病院　医療</t>
  </si>
  <si>
    <t>大阪労災病院　独法労</t>
  </si>
  <si>
    <t>大阪大学医学部附属病院</t>
  </si>
  <si>
    <t>第二大阪警察病院　医療</t>
  </si>
  <si>
    <t>国立循環器病研究センター</t>
  </si>
  <si>
    <t>近畿中央呼吸器センター　独法</t>
  </si>
  <si>
    <t>大阪急性期・総合医療センター</t>
  </si>
  <si>
    <t>大阪国際がんセンター</t>
  </si>
  <si>
    <t>大阪公立大学医学部附属病院</t>
  </si>
  <si>
    <t>星ヶ丘医療センター　ＪＣＨ</t>
  </si>
  <si>
    <t>神戸大学医学部附属病院</t>
  </si>
  <si>
    <t>宝塚市立病院</t>
  </si>
  <si>
    <t>奈良県立医科大学附属病院</t>
  </si>
  <si>
    <t>和歌山県立医科大学附属病院</t>
  </si>
  <si>
    <t>島根大学医学部附属病院</t>
  </si>
  <si>
    <t>広島大学病院</t>
  </si>
  <si>
    <t>宇多津病院　医療</t>
  </si>
  <si>
    <t>四国がんセンター　独法</t>
  </si>
  <si>
    <t>愛媛大学医学部附属病院</t>
  </si>
  <si>
    <t>海里マリン病院　医療</t>
  </si>
  <si>
    <t>久留米大学病院</t>
  </si>
  <si>
    <t>原三信病院　医療</t>
  </si>
  <si>
    <t>姫野病院　医療</t>
  </si>
  <si>
    <t>九州大学病院</t>
  </si>
  <si>
    <t>長崎大学病院</t>
  </si>
  <si>
    <t>熊本大学病院</t>
  </si>
  <si>
    <t>熊本赤十字病院</t>
  </si>
  <si>
    <t>織部リウマチ科内科クリニック</t>
  </si>
  <si>
    <t>吉玉リウマチ・内科クリニック</t>
  </si>
  <si>
    <t>飯塚病院</t>
  </si>
  <si>
    <t>産業医科大学病院</t>
  </si>
  <si>
    <t>東邦大学医学部</t>
  </si>
  <si>
    <t>関西医科大学附属病院</t>
  </si>
  <si>
    <t>かんクリニックリウマチ整形外科</t>
  </si>
  <si>
    <t>青木内科クリニック</t>
  </si>
  <si>
    <t>一般社団法人 日本泌尿器科学会</t>
  </si>
  <si>
    <t>一般社団法人　日本血液学会</t>
  </si>
  <si>
    <t>特定非営利活動法人臨床評価研究所</t>
  </si>
  <si>
    <t>北播磨総合医療センター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</si>
</sst>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7" formatCode="#,##0&quot;円&quot;;[Red]&quot;円&quot;\-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15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1" fontId="2" fillId="0" borderId="0" xfId="1" applyNumberFormat="1" applyFont="1" applyFill="1" applyAlignment="1"/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center" vertical="center"/>
    </xf>
    <xf numFmtId="177" fontId="7" fillId="0" borderId="1" xfId="3" applyNumberFormat="1" applyFont="1" applyBorder="1" applyAlignment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177" fontId="2" fillId="2" borderId="1" xfId="0" applyNumberFormat="1" applyFont="1" applyFill="1" applyBorder="1" applyAlignment="1">
      <alignment horizontal="right" vertical="center"/>
    </xf>
    <xf numFmtId="0" fontId="6" fillId="3" borderId="1" xfId="4" applyFont="1" applyFill="1" applyBorder="1" applyAlignment="1">
      <alignment horizontal="center" vertical="center" wrapText="1"/>
    </xf>
    <xf numFmtId="38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5">
    <cellStyle name="桁区切り" xfId="1" builtinId="6"/>
    <cellStyle name="桁区切り 3" xfId="3" xr:uid="{4E308758-E06A-4A82-BE1E-CF3457AD28E0}"/>
    <cellStyle name="標準" xfId="0" builtinId="0"/>
    <cellStyle name="標準 2 4" xfId="4" xr:uid="{E7B83E3B-C93E-4E0A-9E98-0C5D7F05DAAB}"/>
    <cellStyle name="標準 3" xfId="2" xr:uid="{11447D58-B929-4B43-9552-51EEBFCE8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047F-AB3F-45DE-A67C-28541FD86621}">
  <dimension ref="B2:D100"/>
  <sheetViews>
    <sheetView tabSelected="1" workbookViewId="0">
      <selection activeCell="G6" sqref="G6"/>
    </sheetView>
  </sheetViews>
  <sheetFormatPr defaultRowHeight="18.75" x14ac:dyDescent="0.4"/>
  <cols>
    <col min="2" max="2" width="56.75" customWidth="1"/>
    <col min="3" max="3" width="11.75" customWidth="1"/>
    <col min="4" max="4" width="22.875" customWidth="1"/>
  </cols>
  <sheetData>
    <row r="2" spans="2:4" x14ac:dyDescent="0.25">
      <c r="B2" s="1" t="s">
        <v>0</v>
      </c>
      <c r="C2" s="2"/>
      <c r="D2" s="3"/>
    </row>
    <row r="3" spans="2:4" x14ac:dyDescent="0.25">
      <c r="B3" s="1"/>
      <c r="C3" s="1"/>
      <c r="D3" s="1"/>
    </row>
    <row r="4" spans="2:4" ht="75" customHeight="1" x14ac:dyDescent="0.25">
      <c r="B4" s="4" t="s">
        <v>1</v>
      </c>
      <c r="C4" s="5" t="s">
        <v>2</v>
      </c>
      <c r="D4" s="6">
        <v>6454921</v>
      </c>
    </row>
    <row r="5" spans="2:4" x14ac:dyDescent="0.25">
      <c r="B5" s="1"/>
      <c r="C5" s="1"/>
      <c r="D5" s="1"/>
    </row>
    <row r="6" spans="2:4" x14ac:dyDescent="0.4">
      <c r="B6" s="7" t="s">
        <v>3</v>
      </c>
      <c r="C6" s="8" t="str">
        <f>SUM(C8:C200)&amp;"件"</f>
        <v>112件</v>
      </c>
      <c r="D6" s="9">
        <f>SUM(D8:D200)</f>
        <v>241493875</v>
      </c>
    </row>
    <row r="7" spans="2:4" ht="57" x14ac:dyDescent="0.4">
      <c r="B7" s="10" t="s">
        <v>4</v>
      </c>
      <c r="C7" s="10" t="s">
        <v>5</v>
      </c>
      <c r="D7" s="11" t="s">
        <v>6</v>
      </c>
    </row>
    <row r="8" spans="2:4" x14ac:dyDescent="0.4">
      <c r="B8" s="12" t="s">
        <v>7</v>
      </c>
      <c r="C8" s="13">
        <v>1</v>
      </c>
      <c r="D8" s="14">
        <v>312440</v>
      </c>
    </row>
    <row r="9" spans="2:4" x14ac:dyDescent="0.4">
      <c r="B9" s="12" t="s">
        <v>8</v>
      </c>
      <c r="C9" s="13">
        <v>1</v>
      </c>
      <c r="D9" s="14">
        <v>764700</v>
      </c>
    </row>
    <row r="10" spans="2:4" x14ac:dyDescent="0.4">
      <c r="B10" s="12" t="s">
        <v>9</v>
      </c>
      <c r="C10" s="13">
        <v>1</v>
      </c>
      <c r="D10" s="14">
        <v>3698270</v>
      </c>
    </row>
    <row r="11" spans="2:4" x14ac:dyDescent="0.4">
      <c r="B11" s="12" t="s">
        <v>10</v>
      </c>
      <c r="C11" s="13">
        <v>1</v>
      </c>
      <c r="D11" s="14">
        <v>330000</v>
      </c>
    </row>
    <row r="12" spans="2:4" x14ac:dyDescent="0.4">
      <c r="B12" s="12" t="s">
        <v>11</v>
      </c>
      <c r="C12" s="13">
        <v>1</v>
      </c>
      <c r="D12" s="14">
        <v>111600</v>
      </c>
    </row>
    <row r="13" spans="2:4" x14ac:dyDescent="0.4">
      <c r="B13" s="12" t="s">
        <v>12</v>
      </c>
      <c r="C13" s="13">
        <v>1</v>
      </c>
      <c r="D13" s="14">
        <v>462000</v>
      </c>
    </row>
    <row r="14" spans="2:4" x14ac:dyDescent="0.4">
      <c r="B14" s="12" t="s">
        <v>13</v>
      </c>
      <c r="C14" s="13">
        <v>1</v>
      </c>
      <c r="D14" s="14">
        <v>214500</v>
      </c>
    </row>
    <row r="15" spans="2:4" x14ac:dyDescent="0.4">
      <c r="B15" s="12" t="s">
        <v>14</v>
      </c>
      <c r="C15" s="13">
        <v>1</v>
      </c>
      <c r="D15" s="14">
        <v>77000</v>
      </c>
    </row>
    <row r="16" spans="2:4" x14ac:dyDescent="0.4">
      <c r="B16" s="12" t="s">
        <v>15</v>
      </c>
      <c r="C16" s="13">
        <v>1</v>
      </c>
      <c r="D16" s="14">
        <v>1775440</v>
      </c>
    </row>
    <row r="17" spans="2:4" x14ac:dyDescent="0.4">
      <c r="B17" s="12" t="s">
        <v>16</v>
      </c>
      <c r="C17" s="13">
        <v>1</v>
      </c>
      <c r="D17" s="14">
        <v>132000</v>
      </c>
    </row>
    <row r="18" spans="2:4" x14ac:dyDescent="0.4">
      <c r="B18" s="12" t="s">
        <v>17</v>
      </c>
      <c r="C18" s="13">
        <v>1</v>
      </c>
      <c r="D18" s="14">
        <v>528000</v>
      </c>
    </row>
    <row r="19" spans="2:4" x14ac:dyDescent="0.4">
      <c r="B19" s="12" t="s">
        <v>18</v>
      </c>
      <c r="C19" s="13">
        <v>1</v>
      </c>
      <c r="D19" s="14">
        <v>1281620</v>
      </c>
    </row>
    <row r="20" spans="2:4" x14ac:dyDescent="0.4">
      <c r="B20" s="12" t="s">
        <v>19</v>
      </c>
      <c r="C20" s="13">
        <v>2</v>
      </c>
      <c r="D20" s="14">
        <v>1518000</v>
      </c>
    </row>
    <row r="21" spans="2:4" x14ac:dyDescent="0.4">
      <c r="B21" s="12" t="s">
        <v>20</v>
      </c>
      <c r="C21" s="13">
        <v>1</v>
      </c>
      <c r="D21" s="14">
        <v>220000</v>
      </c>
    </row>
    <row r="22" spans="2:4" x14ac:dyDescent="0.4">
      <c r="B22" s="12" t="s">
        <v>21</v>
      </c>
      <c r="C22" s="13">
        <v>1</v>
      </c>
      <c r="D22" s="14">
        <v>393400</v>
      </c>
    </row>
    <row r="23" spans="2:4" x14ac:dyDescent="0.4">
      <c r="B23" s="12" t="s">
        <v>22</v>
      </c>
      <c r="C23" s="13">
        <v>1</v>
      </c>
      <c r="D23" s="14">
        <v>47700</v>
      </c>
    </row>
    <row r="24" spans="2:4" x14ac:dyDescent="0.4">
      <c r="B24" s="12" t="s">
        <v>23</v>
      </c>
      <c r="C24" s="13">
        <v>1</v>
      </c>
      <c r="D24" s="14">
        <v>98400</v>
      </c>
    </row>
    <row r="25" spans="2:4" x14ac:dyDescent="0.4">
      <c r="B25" s="12" t="s">
        <v>24</v>
      </c>
      <c r="C25" s="13">
        <v>1</v>
      </c>
      <c r="D25" s="14">
        <v>165000</v>
      </c>
    </row>
    <row r="26" spans="2:4" x14ac:dyDescent="0.4">
      <c r="B26" s="12" t="s">
        <v>25</v>
      </c>
      <c r="C26" s="13">
        <v>1</v>
      </c>
      <c r="D26" s="14">
        <v>1100000</v>
      </c>
    </row>
    <row r="27" spans="2:4" x14ac:dyDescent="0.4">
      <c r="B27" s="12" t="s">
        <v>26</v>
      </c>
      <c r="C27" s="13">
        <v>2</v>
      </c>
      <c r="D27" s="14">
        <v>859545</v>
      </c>
    </row>
    <row r="28" spans="2:4" x14ac:dyDescent="0.4">
      <c r="B28" s="12" t="s">
        <v>27</v>
      </c>
      <c r="C28" s="13">
        <v>1</v>
      </c>
      <c r="D28" s="14">
        <v>600</v>
      </c>
    </row>
    <row r="29" spans="2:4" x14ac:dyDescent="0.4">
      <c r="B29" s="12" t="s">
        <v>28</v>
      </c>
      <c r="C29" s="13">
        <v>1</v>
      </c>
      <c r="D29" s="14">
        <v>77660</v>
      </c>
    </row>
    <row r="30" spans="2:4" x14ac:dyDescent="0.4">
      <c r="B30" s="12" t="s">
        <v>29</v>
      </c>
      <c r="C30" s="13">
        <v>1</v>
      </c>
      <c r="D30" s="14">
        <v>5038000</v>
      </c>
    </row>
    <row r="31" spans="2:4" x14ac:dyDescent="0.4">
      <c r="B31" s="12" t="s">
        <v>30</v>
      </c>
      <c r="C31" s="13">
        <v>1</v>
      </c>
      <c r="D31" s="14">
        <v>3346560</v>
      </c>
    </row>
    <row r="32" spans="2:4" x14ac:dyDescent="0.4">
      <c r="B32" s="12" t="s">
        <v>31</v>
      </c>
      <c r="C32" s="13">
        <v>4</v>
      </c>
      <c r="D32" s="14">
        <v>32031915</v>
      </c>
    </row>
    <row r="33" spans="2:4" x14ac:dyDescent="0.4">
      <c r="B33" s="12" t="s">
        <v>32</v>
      </c>
      <c r="C33" s="13">
        <v>2</v>
      </c>
      <c r="D33" s="14">
        <v>356200</v>
      </c>
    </row>
    <row r="34" spans="2:4" x14ac:dyDescent="0.4">
      <c r="B34" s="12" t="s">
        <v>33</v>
      </c>
      <c r="C34" s="13">
        <v>1</v>
      </c>
      <c r="D34" s="14">
        <v>7380000</v>
      </c>
    </row>
    <row r="35" spans="2:4" x14ac:dyDescent="0.4">
      <c r="B35" s="12" t="s">
        <v>34</v>
      </c>
      <c r="C35" s="13">
        <v>1</v>
      </c>
      <c r="D35" s="14">
        <v>231000</v>
      </c>
    </row>
    <row r="36" spans="2:4" x14ac:dyDescent="0.4">
      <c r="B36" s="12" t="s">
        <v>35</v>
      </c>
      <c r="C36" s="13">
        <v>1</v>
      </c>
      <c r="D36" s="14">
        <v>110000</v>
      </c>
    </row>
    <row r="37" spans="2:4" x14ac:dyDescent="0.4">
      <c r="B37" s="12" t="s">
        <v>36</v>
      </c>
      <c r="C37" s="13">
        <v>2</v>
      </c>
      <c r="D37" s="14">
        <v>9990910</v>
      </c>
    </row>
    <row r="38" spans="2:4" x14ac:dyDescent="0.4">
      <c r="B38" s="12" t="s">
        <v>37</v>
      </c>
      <c r="C38" s="13">
        <v>1</v>
      </c>
      <c r="D38" s="14">
        <v>5890910</v>
      </c>
    </row>
    <row r="39" spans="2:4" x14ac:dyDescent="0.4">
      <c r="B39" s="12" t="s">
        <v>38</v>
      </c>
      <c r="C39" s="13">
        <v>1</v>
      </c>
      <c r="D39" s="14">
        <v>226000</v>
      </c>
    </row>
    <row r="40" spans="2:4" x14ac:dyDescent="0.4">
      <c r="B40" s="12" t="s">
        <v>39</v>
      </c>
      <c r="C40" s="13">
        <v>1</v>
      </c>
      <c r="D40" s="14">
        <v>45123</v>
      </c>
    </row>
    <row r="41" spans="2:4" x14ac:dyDescent="0.4">
      <c r="B41" s="12" t="s">
        <v>40</v>
      </c>
      <c r="C41" s="13">
        <v>1</v>
      </c>
      <c r="D41" s="14">
        <v>330000</v>
      </c>
    </row>
    <row r="42" spans="2:4" x14ac:dyDescent="0.4">
      <c r="B42" s="12" t="s">
        <v>41</v>
      </c>
      <c r="C42" s="13">
        <v>1</v>
      </c>
      <c r="D42" s="14">
        <v>496560</v>
      </c>
    </row>
    <row r="43" spans="2:4" x14ac:dyDescent="0.4">
      <c r="B43" s="12" t="s">
        <v>42</v>
      </c>
      <c r="C43" s="13">
        <v>1</v>
      </c>
      <c r="D43" s="14">
        <v>200000</v>
      </c>
    </row>
    <row r="44" spans="2:4" x14ac:dyDescent="0.4">
      <c r="B44" s="12" t="s">
        <v>43</v>
      </c>
      <c r="C44" s="13">
        <v>2</v>
      </c>
      <c r="D44" s="14">
        <v>505350</v>
      </c>
    </row>
    <row r="45" spans="2:4" x14ac:dyDescent="0.4">
      <c r="B45" s="12" t="s">
        <v>44</v>
      </c>
      <c r="C45" s="13">
        <v>1</v>
      </c>
      <c r="D45" s="14">
        <v>111200</v>
      </c>
    </row>
    <row r="46" spans="2:4" x14ac:dyDescent="0.4">
      <c r="B46" s="12" t="s">
        <v>45</v>
      </c>
      <c r="C46" s="13">
        <v>1</v>
      </c>
      <c r="D46" s="14">
        <v>42900</v>
      </c>
    </row>
    <row r="47" spans="2:4" x14ac:dyDescent="0.4">
      <c r="B47" s="12" t="s">
        <v>46</v>
      </c>
      <c r="C47" s="13">
        <v>1</v>
      </c>
      <c r="D47" s="14">
        <v>149300</v>
      </c>
    </row>
    <row r="48" spans="2:4" x14ac:dyDescent="0.4">
      <c r="B48" s="12" t="s">
        <v>47</v>
      </c>
      <c r="C48" s="13">
        <v>1</v>
      </c>
      <c r="D48" s="14">
        <v>66000</v>
      </c>
    </row>
    <row r="49" spans="2:4" x14ac:dyDescent="0.4">
      <c r="B49" s="12" t="s">
        <v>48</v>
      </c>
      <c r="C49" s="13">
        <v>1</v>
      </c>
      <c r="D49" s="14">
        <v>172140</v>
      </c>
    </row>
    <row r="50" spans="2:4" x14ac:dyDescent="0.4">
      <c r="B50" s="12" t="s">
        <v>49</v>
      </c>
      <c r="C50" s="13">
        <v>2</v>
      </c>
      <c r="D50" s="14">
        <v>181200</v>
      </c>
    </row>
    <row r="51" spans="2:4" x14ac:dyDescent="0.4">
      <c r="B51" s="12" t="s">
        <v>50</v>
      </c>
      <c r="C51" s="13">
        <v>1</v>
      </c>
      <c r="D51" s="14">
        <v>110000</v>
      </c>
    </row>
    <row r="52" spans="2:4" x14ac:dyDescent="0.4">
      <c r="B52" s="12" t="s">
        <v>51</v>
      </c>
      <c r="C52" s="13">
        <v>1</v>
      </c>
      <c r="D52" s="14">
        <v>33000</v>
      </c>
    </row>
    <row r="53" spans="2:4" x14ac:dyDescent="0.4">
      <c r="B53" s="12" t="s">
        <v>52</v>
      </c>
      <c r="C53" s="13">
        <v>1</v>
      </c>
      <c r="D53" s="14">
        <v>555556</v>
      </c>
    </row>
    <row r="54" spans="2:4" x14ac:dyDescent="0.4">
      <c r="B54" s="12" t="s">
        <v>53</v>
      </c>
      <c r="C54" s="13">
        <v>1</v>
      </c>
      <c r="D54" s="14">
        <v>3390000</v>
      </c>
    </row>
    <row r="55" spans="2:4" x14ac:dyDescent="0.4">
      <c r="B55" s="12" t="s">
        <v>54</v>
      </c>
      <c r="C55" s="13">
        <v>3</v>
      </c>
      <c r="D55" s="14">
        <v>3483040</v>
      </c>
    </row>
    <row r="56" spans="2:4" x14ac:dyDescent="0.4">
      <c r="B56" s="12" t="s">
        <v>55</v>
      </c>
      <c r="C56" s="13">
        <v>1</v>
      </c>
      <c r="D56" s="14">
        <v>660000</v>
      </c>
    </row>
    <row r="57" spans="2:4" x14ac:dyDescent="0.4">
      <c r="B57" s="12" t="s">
        <v>56</v>
      </c>
      <c r="C57" s="13">
        <v>1</v>
      </c>
      <c r="D57" s="14">
        <v>42900</v>
      </c>
    </row>
    <row r="58" spans="2:4" x14ac:dyDescent="0.4">
      <c r="B58" s="12" t="s">
        <v>57</v>
      </c>
      <c r="C58" s="13">
        <v>1</v>
      </c>
      <c r="D58" s="14">
        <v>47100</v>
      </c>
    </row>
    <row r="59" spans="2:4" x14ac:dyDescent="0.4">
      <c r="B59" s="12" t="s">
        <v>58</v>
      </c>
      <c r="C59" s="13">
        <v>1</v>
      </c>
      <c r="D59" s="14">
        <v>132000</v>
      </c>
    </row>
    <row r="60" spans="2:4" x14ac:dyDescent="0.4">
      <c r="B60" s="12" t="s">
        <v>59</v>
      </c>
      <c r="C60" s="13">
        <v>1</v>
      </c>
      <c r="D60" s="14">
        <v>1672000</v>
      </c>
    </row>
    <row r="61" spans="2:4" x14ac:dyDescent="0.4">
      <c r="B61" s="12" t="s">
        <v>60</v>
      </c>
      <c r="C61" s="13">
        <v>1</v>
      </c>
      <c r="D61" s="14">
        <v>1645000</v>
      </c>
    </row>
    <row r="62" spans="2:4" x14ac:dyDescent="0.4">
      <c r="B62" s="12" t="s">
        <v>61</v>
      </c>
      <c r="C62" s="13">
        <v>1</v>
      </c>
      <c r="D62" s="14">
        <v>454680</v>
      </c>
    </row>
    <row r="63" spans="2:4" x14ac:dyDescent="0.4">
      <c r="B63" s="12" t="s">
        <v>62</v>
      </c>
      <c r="C63" s="13">
        <v>1</v>
      </c>
      <c r="D63" s="14">
        <v>148920</v>
      </c>
    </row>
    <row r="64" spans="2:4" x14ac:dyDescent="0.4">
      <c r="B64" s="12" t="s">
        <v>63</v>
      </c>
      <c r="C64" s="13">
        <v>2</v>
      </c>
      <c r="D64" s="14">
        <v>1262667</v>
      </c>
    </row>
    <row r="65" spans="2:4" x14ac:dyDescent="0.4">
      <c r="B65" s="12" t="s">
        <v>64</v>
      </c>
      <c r="C65" s="13">
        <v>1</v>
      </c>
      <c r="D65" s="14">
        <v>37890</v>
      </c>
    </row>
    <row r="66" spans="2:4" x14ac:dyDescent="0.4">
      <c r="B66" s="12" t="s">
        <v>65</v>
      </c>
      <c r="C66" s="13">
        <v>3</v>
      </c>
      <c r="D66" s="14">
        <v>79337060</v>
      </c>
    </row>
    <row r="67" spans="2:4" x14ac:dyDescent="0.4">
      <c r="B67" s="12" t="s">
        <v>66</v>
      </c>
      <c r="C67" s="13">
        <v>1</v>
      </c>
      <c r="D67" s="14">
        <v>84942</v>
      </c>
    </row>
    <row r="68" spans="2:4" x14ac:dyDescent="0.4">
      <c r="B68" s="12" t="s">
        <v>67</v>
      </c>
      <c r="C68" s="13">
        <v>2</v>
      </c>
      <c r="D68" s="14">
        <v>209000</v>
      </c>
    </row>
    <row r="69" spans="2:4" x14ac:dyDescent="0.4">
      <c r="B69" s="12" t="s">
        <v>68</v>
      </c>
      <c r="C69" s="13">
        <v>1</v>
      </c>
      <c r="D69" s="14">
        <v>627000</v>
      </c>
    </row>
    <row r="70" spans="2:4" x14ac:dyDescent="0.4">
      <c r="B70" s="12" t="s">
        <v>69</v>
      </c>
      <c r="C70" s="13">
        <v>1</v>
      </c>
      <c r="D70" s="14">
        <v>78860</v>
      </c>
    </row>
    <row r="71" spans="2:4" x14ac:dyDescent="0.4">
      <c r="B71" s="12" t="s">
        <v>70</v>
      </c>
      <c r="C71" s="13">
        <v>1</v>
      </c>
      <c r="D71" s="14">
        <v>6000000</v>
      </c>
    </row>
    <row r="72" spans="2:4" x14ac:dyDescent="0.4">
      <c r="B72" s="12" t="s">
        <v>71</v>
      </c>
      <c r="C72" s="13">
        <v>2</v>
      </c>
      <c r="D72" s="14">
        <v>1000200</v>
      </c>
    </row>
    <row r="73" spans="2:4" x14ac:dyDescent="0.4">
      <c r="B73" s="12" t="s">
        <v>72</v>
      </c>
      <c r="C73" s="13">
        <v>1</v>
      </c>
      <c r="D73" s="14">
        <v>137615</v>
      </c>
    </row>
    <row r="74" spans="2:4" x14ac:dyDescent="0.4">
      <c r="B74" s="12" t="s">
        <v>73</v>
      </c>
      <c r="C74" s="13">
        <v>1</v>
      </c>
      <c r="D74" s="14">
        <v>4250965</v>
      </c>
    </row>
    <row r="75" spans="2:4" x14ac:dyDescent="0.4">
      <c r="B75" s="12" t="s">
        <v>74</v>
      </c>
      <c r="C75" s="13">
        <v>1</v>
      </c>
      <c r="D75" s="14">
        <v>235060</v>
      </c>
    </row>
    <row r="76" spans="2:4" x14ac:dyDescent="0.4">
      <c r="B76" s="12" t="s">
        <v>75</v>
      </c>
      <c r="C76" s="13">
        <v>1</v>
      </c>
      <c r="D76" s="14">
        <v>90000</v>
      </c>
    </row>
    <row r="77" spans="2:4" x14ac:dyDescent="0.4">
      <c r="B77" s="12" t="s">
        <v>76</v>
      </c>
      <c r="C77" s="13">
        <v>2</v>
      </c>
      <c r="D77" s="14">
        <v>405900</v>
      </c>
    </row>
    <row r="78" spans="2:4" x14ac:dyDescent="0.4">
      <c r="B78" s="12" t="s">
        <v>77</v>
      </c>
      <c r="C78" s="13">
        <v>1</v>
      </c>
      <c r="D78" s="14">
        <v>103200</v>
      </c>
    </row>
    <row r="79" spans="2:4" x14ac:dyDescent="0.4">
      <c r="B79" s="12" t="s">
        <v>78</v>
      </c>
      <c r="C79" s="13">
        <v>1</v>
      </c>
      <c r="D79" s="14">
        <v>374000</v>
      </c>
    </row>
    <row r="80" spans="2:4" x14ac:dyDescent="0.4">
      <c r="B80" s="12" t="s">
        <v>79</v>
      </c>
      <c r="C80" s="13">
        <v>1</v>
      </c>
      <c r="D80" s="14">
        <v>462000</v>
      </c>
    </row>
    <row r="81" spans="2:4" x14ac:dyDescent="0.4">
      <c r="B81" s="12" t="s">
        <v>80</v>
      </c>
      <c r="C81" s="13">
        <v>1</v>
      </c>
      <c r="D81" s="14">
        <v>186000</v>
      </c>
    </row>
    <row r="82" spans="2:4" x14ac:dyDescent="0.4">
      <c r="B82" s="12" t="s">
        <v>81</v>
      </c>
      <c r="C82" s="13">
        <v>2</v>
      </c>
      <c r="D82" s="14">
        <v>693000</v>
      </c>
    </row>
    <row r="83" spans="2:4" x14ac:dyDescent="0.4">
      <c r="B83" s="12" t="s">
        <v>82</v>
      </c>
      <c r="C83" s="13">
        <v>1</v>
      </c>
      <c r="D83" s="14">
        <v>17703636</v>
      </c>
    </row>
    <row r="84" spans="2:4" x14ac:dyDescent="0.4">
      <c r="B84" s="12" t="s">
        <v>83</v>
      </c>
      <c r="C84" s="13">
        <v>1</v>
      </c>
      <c r="D84" s="14">
        <v>113700</v>
      </c>
    </row>
    <row r="85" spans="2:4" x14ac:dyDescent="0.4">
      <c r="B85" s="12" t="s">
        <v>84</v>
      </c>
      <c r="C85" s="13">
        <v>2</v>
      </c>
      <c r="D85" s="13">
        <v>565000</v>
      </c>
    </row>
    <row r="86" spans="2:4" x14ac:dyDescent="0.4">
      <c r="B86" s="12" t="s">
        <v>85</v>
      </c>
      <c r="C86" s="13">
        <v>1</v>
      </c>
      <c r="D86" s="14">
        <v>6370000</v>
      </c>
    </row>
    <row r="87" spans="2:4" x14ac:dyDescent="0.4">
      <c r="B87" s="12" t="s">
        <v>86</v>
      </c>
      <c r="C87" s="13">
        <v>1</v>
      </c>
      <c r="D87" s="14">
        <v>439336</v>
      </c>
    </row>
    <row r="88" spans="2:4" x14ac:dyDescent="0.4">
      <c r="B88" s="12" t="s">
        <v>87</v>
      </c>
      <c r="C88" s="13">
        <v>1</v>
      </c>
      <c r="D88" s="14">
        <v>148800</v>
      </c>
    </row>
    <row r="89" spans="2:4" x14ac:dyDescent="0.4">
      <c r="B89" s="12" t="s">
        <v>88</v>
      </c>
      <c r="C89" s="13">
        <v>1</v>
      </c>
      <c r="D89" s="14">
        <v>478400</v>
      </c>
    </row>
    <row r="90" spans="2:4" x14ac:dyDescent="0.4">
      <c r="B90" s="12" t="s">
        <v>89</v>
      </c>
      <c r="C90" s="13">
        <v>1</v>
      </c>
      <c r="D90" s="14">
        <v>793600</v>
      </c>
    </row>
    <row r="91" spans="2:4" x14ac:dyDescent="0.4">
      <c r="B91" s="12" t="s">
        <v>90</v>
      </c>
      <c r="C91" s="13">
        <v>1</v>
      </c>
      <c r="D91" s="14">
        <v>110000</v>
      </c>
    </row>
    <row r="92" spans="2:4" x14ac:dyDescent="0.4">
      <c r="B92" s="12" t="s">
        <v>91</v>
      </c>
      <c r="C92" s="13">
        <v>1</v>
      </c>
      <c r="D92" s="14">
        <v>9090910</v>
      </c>
    </row>
    <row r="93" spans="2:4" x14ac:dyDescent="0.4">
      <c r="B93" s="12" t="s">
        <v>92</v>
      </c>
      <c r="C93" s="13">
        <v>1</v>
      </c>
      <c r="D93" s="14">
        <v>1000000</v>
      </c>
    </row>
    <row r="94" spans="2:4" x14ac:dyDescent="0.4">
      <c r="B94" s="12" t="s">
        <v>93</v>
      </c>
      <c r="C94" s="13">
        <v>1</v>
      </c>
      <c r="D94" s="14">
        <v>220000</v>
      </c>
    </row>
    <row r="95" spans="2:4" x14ac:dyDescent="0.4">
      <c r="B95" s="12" t="s">
        <v>94</v>
      </c>
      <c r="C95" s="13">
        <v>1</v>
      </c>
      <c r="D95" s="14">
        <v>32400</v>
      </c>
    </row>
    <row r="96" spans="2:4" x14ac:dyDescent="0.4">
      <c r="B96" s="12" t="s">
        <v>95</v>
      </c>
      <c r="C96" s="13">
        <v>1</v>
      </c>
      <c r="D96" s="14">
        <v>255640</v>
      </c>
    </row>
    <row r="97" spans="2:4" x14ac:dyDescent="0.4">
      <c r="B97" s="12" t="s">
        <v>96</v>
      </c>
      <c r="C97" s="13">
        <v>1</v>
      </c>
      <c r="D97" s="14">
        <v>4889669</v>
      </c>
    </row>
    <row r="98" spans="2:4" x14ac:dyDescent="0.4">
      <c r="B98" s="12" t="s">
        <v>97</v>
      </c>
      <c r="C98" s="13">
        <v>1</v>
      </c>
      <c r="D98" s="14">
        <v>3359091</v>
      </c>
    </row>
    <row r="99" spans="2:4" x14ac:dyDescent="0.4">
      <c r="B99" s="12" t="s">
        <v>98</v>
      </c>
      <c r="C99" s="13">
        <v>1</v>
      </c>
      <c r="D99" s="14">
        <v>5977515</v>
      </c>
    </row>
    <row r="100" spans="2:4" x14ac:dyDescent="0.4">
      <c r="B100" s="12" t="s">
        <v>99</v>
      </c>
      <c r="C100" s="13">
        <v>1</v>
      </c>
      <c r="D100" s="14">
        <v>927480</v>
      </c>
    </row>
  </sheetData>
  <sheetProtection algorithmName="SHA-512" hashValue="pBfsCkKJ5NFcf3AhxcwL5vm+IUJHjoYR197zeK2GXJof6Adger8OUx6bXGJs0PihjTdtTdblb6yY8rjcj4/Xnw==" saltValue="iC6C2W4gY1BTAh/2g5XnXA==" spinCount="100000" sheet="1" objects="1" scenarios="1" autoFilter="0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2022-12-02T03:57:44Z</dcterms:created>
  <dcterms:modified xsi:type="dcterms:W3CDTF">2022-12-02T03:59:21Z</dcterms:modified>
</cp:coreProperties>
</file>