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D9C807F7-5E21-4B29-8966-121759A708F2}" xr6:coauthVersionLast="47" xr6:coauthVersionMax="47" xr10:uidLastSave="{00000000-0000-0000-0000-000000000000}"/>
  <bookViews>
    <workbookView xWindow="-120" yWindow="-120" windowWidth="29040" windowHeight="15840" xr2:uid="{0EC9B22F-7E71-4A1A-8255-52D64EE898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<sst xmlns="http://schemas.openxmlformats.org/spreadsheetml/2006/main" count="22" uniqueCount="22">
  <si>
    <t>研究・教育助成金（Research Grants &amp; Medical Education Grants）</t>
  </si>
  <si>
    <t>総計（GT）</t>
    <rPh sb="0" eb="2">
      <t>ソウケイ</t>
    </rPh>
    <phoneticPr fontId="7"/>
  </si>
  <si>
    <t>契約施設名
(Institution Name and Department Name)</t>
  </si>
  <si>
    <t>件数
（Number of contracts)</t>
  </si>
  <si>
    <t>金額 （￥）
(Amount ￥)</t>
  </si>
  <si>
    <t>滋賀医科大学</t>
  </si>
  <si>
    <t>東京医科歯科大学医学部</t>
  </si>
  <si>
    <t>東京慈恵会医科大学</t>
  </si>
  <si>
    <t>神戸大学大学院医学研究科</t>
  </si>
  <si>
    <t>東京大学医学部</t>
  </si>
  <si>
    <t>山梨県立中央病院</t>
  </si>
  <si>
    <t>大阪大学医学部</t>
  </si>
  <si>
    <t>大阪公立大学大学院医学研究科</t>
  </si>
  <si>
    <t>名古屋大学医学部</t>
  </si>
  <si>
    <t>岡山大学病院</t>
  </si>
  <si>
    <t>一般社団法人日本リウマチ学会</t>
  </si>
  <si>
    <t>東海大学医学部付属病院</t>
  </si>
  <si>
    <t>信州大学医学部附属病院</t>
  </si>
  <si>
    <t>産業医科大学病院</t>
  </si>
  <si>
    <t>一般社団法人　日本血液学会</t>
  </si>
  <si>
    <t>NPO法人 西日本呼吸器内科医療推進機構</t>
  </si>
  <si>
    <t>慶應義塾大学医学部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</si>
</sst>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&quot;件&quot;"/>
    <numFmt numFmtId="178" formatCode="#,##0&quot;円&quot;;[Red]&quot;円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2" applyFont="1"/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Alignment="1">
      <alignment vertical="center"/>
    </xf>
    <xf numFmtId="0" fontId="3" fillId="2" borderId="1" xfId="3" applyFont="1" applyFill="1" applyBorder="1">
      <alignment vertical="center"/>
    </xf>
    <xf numFmtId="177" fontId="3" fillId="2" borderId="1" xfId="3" applyNumberFormat="1" applyFont="1" applyFill="1" applyBorder="1" applyAlignment="1">
      <alignment horizontal="right" vertical="center"/>
    </xf>
    <xf numFmtId="178" fontId="3" fillId="2" borderId="1" xfId="4" applyNumberFormat="1" applyFont="1" applyFill="1" applyBorder="1" applyAlignment="1">
      <alignment horizontal="right" vertical="center"/>
    </xf>
    <xf numFmtId="0" fontId="3" fillId="3" borderId="1" xfId="5" applyFont="1" applyFill="1" applyBorder="1" applyAlignment="1">
      <alignment horizontal="center" vertical="center" wrapText="1"/>
    </xf>
    <xf numFmtId="38" fontId="8" fillId="3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6">
    <cellStyle name="桁区切り" xfId="1" builtinId="6"/>
    <cellStyle name="桁区切り 3" xfId="4" xr:uid="{863C7719-9108-488F-9B39-6E0EDFE0CC8D}"/>
    <cellStyle name="標準" xfId="0" builtinId="0"/>
    <cellStyle name="標準 2 10" xfId="5" xr:uid="{B495E800-4F6F-4C5C-B6E9-EFCA7C677507}"/>
    <cellStyle name="標準 2 3" xfId="2" xr:uid="{CD0960B8-FC3F-415D-AFCA-354D46512BA4}"/>
    <cellStyle name="標準 4 3 4" xfId="3" xr:uid="{C26E58F5-7E28-4850-A57B-1FEADF76F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66D1-F129-4D5C-9248-DA504EC668F2}">
  <dimension ref="B2:D22"/>
  <sheetViews>
    <sheetView tabSelected="1" workbookViewId="0">
      <selection activeCell="B2" sqref="B2:D22"/>
    </sheetView>
  </sheetViews>
  <sheetFormatPr defaultRowHeight="18.75" x14ac:dyDescent="0.4"/>
  <cols>
    <col min="2" max="2" width="62.375" customWidth="1"/>
    <col min="3" max="3" width="23.125" customWidth="1"/>
    <col min="4" max="4" width="39.125" customWidth="1"/>
  </cols>
  <sheetData>
    <row r="2" spans="2:4" x14ac:dyDescent="0.25">
      <c r="B2" s="1" t="s">
        <v>0</v>
      </c>
      <c r="C2" s="1"/>
      <c r="D2" s="1"/>
    </row>
    <row r="3" spans="2:4" x14ac:dyDescent="0.4">
      <c r="B3" s="2"/>
      <c r="C3" s="3"/>
      <c r="D3" s="4"/>
    </row>
    <row r="4" spans="2:4" x14ac:dyDescent="0.4">
      <c r="B4" s="5" t="s">
        <v>1</v>
      </c>
      <c r="C4" s="6" t="str">
        <f>SUM(C6:C64)&amp;"件"</f>
        <v>19件</v>
      </c>
      <c r="D4" s="7">
        <f>SUM(D6:D64)</f>
        <v>127700000</v>
      </c>
    </row>
    <row r="5" spans="2:4" ht="85.5" x14ac:dyDescent="0.4">
      <c r="B5" s="8" t="s">
        <v>2</v>
      </c>
      <c r="C5" s="8" t="s">
        <v>3</v>
      </c>
      <c r="D5" s="9" t="s">
        <v>4</v>
      </c>
    </row>
    <row r="6" spans="2:4" x14ac:dyDescent="0.4">
      <c r="B6" s="10" t="s">
        <v>5</v>
      </c>
      <c r="C6" s="11">
        <v>1</v>
      </c>
      <c r="D6" s="12">
        <v>2000000</v>
      </c>
    </row>
    <row r="7" spans="2:4" x14ac:dyDescent="0.4">
      <c r="B7" s="10" t="s">
        <v>6</v>
      </c>
      <c r="C7" s="11">
        <v>1</v>
      </c>
      <c r="D7" s="12">
        <v>1200000</v>
      </c>
    </row>
    <row r="8" spans="2:4" x14ac:dyDescent="0.4">
      <c r="B8" s="10" t="s">
        <v>7</v>
      </c>
      <c r="C8" s="11">
        <v>1</v>
      </c>
      <c r="D8" s="12">
        <v>3000000</v>
      </c>
    </row>
    <row r="9" spans="2:4" x14ac:dyDescent="0.4">
      <c r="B9" s="10" t="s">
        <v>8</v>
      </c>
      <c r="C9" s="11">
        <v>2</v>
      </c>
      <c r="D9" s="12">
        <v>6000000</v>
      </c>
    </row>
    <row r="10" spans="2:4" x14ac:dyDescent="0.4">
      <c r="B10" s="10" t="s">
        <v>9</v>
      </c>
      <c r="C10" s="11">
        <v>2</v>
      </c>
      <c r="D10" s="12">
        <v>5600000</v>
      </c>
    </row>
    <row r="11" spans="2:4" x14ac:dyDescent="0.4">
      <c r="B11" s="10" t="s">
        <v>10</v>
      </c>
      <c r="C11" s="11">
        <v>1</v>
      </c>
      <c r="D11" s="12">
        <v>4000000</v>
      </c>
    </row>
    <row r="12" spans="2:4" x14ac:dyDescent="0.4">
      <c r="B12" s="10" t="s">
        <v>11</v>
      </c>
      <c r="C12" s="11">
        <v>1</v>
      </c>
      <c r="D12" s="12">
        <v>3000000</v>
      </c>
    </row>
    <row r="13" spans="2:4" x14ac:dyDescent="0.4">
      <c r="B13" s="10" t="s">
        <v>12</v>
      </c>
      <c r="C13" s="11">
        <v>1</v>
      </c>
      <c r="D13" s="12">
        <v>3000000</v>
      </c>
    </row>
    <row r="14" spans="2:4" x14ac:dyDescent="0.4">
      <c r="B14" s="10" t="s">
        <v>13</v>
      </c>
      <c r="C14" s="11">
        <v>1</v>
      </c>
      <c r="D14" s="12">
        <v>5000000</v>
      </c>
    </row>
    <row r="15" spans="2:4" x14ac:dyDescent="0.4">
      <c r="B15" s="10" t="s">
        <v>14</v>
      </c>
      <c r="C15" s="11">
        <v>1</v>
      </c>
      <c r="D15" s="12">
        <v>3000000</v>
      </c>
    </row>
    <row r="16" spans="2:4" x14ac:dyDescent="0.4">
      <c r="B16" s="10" t="s">
        <v>15</v>
      </c>
      <c r="C16" s="11">
        <v>1</v>
      </c>
      <c r="D16" s="12">
        <v>30000000</v>
      </c>
    </row>
    <row r="17" spans="2:4" x14ac:dyDescent="0.4">
      <c r="B17" s="10" t="s">
        <v>16</v>
      </c>
      <c r="C17" s="11">
        <v>1</v>
      </c>
      <c r="D17" s="12">
        <v>900000</v>
      </c>
    </row>
    <row r="18" spans="2:4" x14ac:dyDescent="0.4">
      <c r="B18" s="10" t="s">
        <v>17</v>
      </c>
      <c r="C18" s="11">
        <v>1</v>
      </c>
      <c r="D18" s="12">
        <v>3000000</v>
      </c>
    </row>
    <row r="19" spans="2:4" x14ac:dyDescent="0.4">
      <c r="B19" s="10" t="s">
        <v>18</v>
      </c>
      <c r="C19" s="11">
        <v>1</v>
      </c>
      <c r="D19" s="12">
        <v>1000000</v>
      </c>
    </row>
    <row r="20" spans="2:4" x14ac:dyDescent="0.4">
      <c r="B20" s="10" t="s">
        <v>19</v>
      </c>
      <c r="C20" s="11">
        <v>1</v>
      </c>
      <c r="D20" s="12">
        <v>53000000</v>
      </c>
    </row>
    <row r="21" spans="2:4" x14ac:dyDescent="0.4">
      <c r="B21" s="10" t="s">
        <v>20</v>
      </c>
      <c r="C21" s="11">
        <v>1</v>
      </c>
      <c r="D21" s="12">
        <v>1000000</v>
      </c>
    </row>
    <row r="22" spans="2:4" x14ac:dyDescent="0.4">
      <c r="B22" s="10" t="s">
        <v>21</v>
      </c>
      <c r="C22" s="11">
        <v>1</v>
      </c>
      <c r="D22" s="12">
        <v>3000000</v>
      </c>
    </row>
  </sheetData>
  <sheetProtection algorithmName="SHA-512" hashValue="LGbRR5RcCSr3/Z1mfcWEYH0ohRI+WMp+ah1XVFguBok3/lBDO3vAsoK0JU4Qsh04HUiqn35yjHx/6saZnQw3FQ==" saltValue="mUusCHcVcLu40Y582LCCkg==" spinCount="100000" sheet="1" objects="1" scenarios="1" autoFilter="0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2022-12-02T04:25:48Z</dcterms:created>
  <dcterms:modified xsi:type="dcterms:W3CDTF">2022-12-02T04:27:01Z</dcterms:modified>
</cp:coreProperties>
</file>